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500" windowWidth="28800" windowHeight="17500" activeTab="0"/>
  </bookViews>
  <sheets>
    <sheet name="Dateneingab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Schultage" sheetId="14" r:id="rId14"/>
  </sheets>
  <definedNames/>
  <calcPr fullCalcOnLoad="1"/>
</workbook>
</file>

<file path=xl/sharedStrings.xml><?xml version="1.0" encoding="utf-8"?>
<sst xmlns="http://schemas.openxmlformats.org/spreadsheetml/2006/main" count="503" uniqueCount="71">
  <si>
    <t>Stoffverteilungen erstellen</t>
  </si>
  <si>
    <t>Name:</t>
  </si>
  <si>
    <t>Schule:</t>
  </si>
  <si>
    <t>Klasse:</t>
  </si>
  <si>
    <t>Schulzweig:</t>
  </si>
  <si>
    <t>Verwendetes Buch:</t>
  </si>
  <si>
    <t>(falls Referendar: Betreuungslehrer):</t>
  </si>
  <si>
    <t>Stunden: (z.B.: Mo6, Di1, Mi2, Fr1)</t>
  </si>
  <si>
    <t>Fach 2:</t>
  </si>
  <si>
    <t>Fach 3:</t>
  </si>
  <si>
    <t>Fach 4:</t>
  </si>
  <si>
    <t>Fach 5:</t>
  </si>
  <si>
    <t>Fach6:</t>
  </si>
  <si>
    <t>Fach7:</t>
  </si>
  <si>
    <t>Fach8:</t>
  </si>
  <si>
    <t>Fach 9:</t>
  </si>
  <si>
    <t>Fach10:</t>
  </si>
  <si>
    <t>Fach11:</t>
  </si>
  <si>
    <t>Fach12:</t>
  </si>
  <si>
    <t>Fortlaufende Stunde</t>
  </si>
  <si>
    <t>Datum</t>
  </si>
  <si>
    <t>Stunde LP-Abschnitt</t>
  </si>
  <si>
    <t>Inhalt</t>
  </si>
  <si>
    <t>Bemerkung</t>
  </si>
  <si>
    <t>Stoffverteilungsplan</t>
  </si>
  <si>
    <t>Schuljahr</t>
  </si>
  <si>
    <t>Klasse</t>
  </si>
  <si>
    <t xml:space="preserve">In der Klasse verwendetes Buch: </t>
  </si>
  <si>
    <t>Schulzweig (NTG, SWG, …):</t>
  </si>
  <si>
    <t xml:space="preserve">Stunden: </t>
  </si>
  <si>
    <t>LP - Abschnitt</t>
  </si>
  <si>
    <t>Wochentag</t>
  </si>
  <si>
    <t>Autor:</t>
  </si>
  <si>
    <t>Markus Thiem</t>
  </si>
  <si>
    <t>Mail:</t>
  </si>
  <si>
    <t>mail@mthiem.de</t>
  </si>
  <si>
    <t>(Bitte schreiben Sie mir eine kurze Mail, falls Sie das Programm verwenden. Leere Mail mit Betreff "Stoffverteilungsplan" genügt - Name und Schule wären interessant…)</t>
  </si>
  <si>
    <t>Fach 1:  (z.B. Deutsch)</t>
  </si>
  <si>
    <t>Di</t>
  </si>
  <si>
    <t>Mi</t>
  </si>
  <si>
    <t>Do</t>
  </si>
  <si>
    <t>Fr</t>
  </si>
  <si>
    <t>Mo</t>
  </si>
  <si>
    <t>Ferien</t>
  </si>
  <si>
    <t>Herbstferien</t>
  </si>
  <si>
    <t>Buß- und Bettag</t>
  </si>
  <si>
    <t>Dieses Excel-File erstellt Grobpläne von bis zu 12 Klassen. Füllen Sie zunächst die gelb unterlegten Felder aus. 
Anschließend können Sie die Pläne auf den nächsten Seiten (Reiter: siehe unterer Bildschirmrand (1-12))bearbeiten.</t>
  </si>
  <si>
    <t>So sieht es z.B. für Bayern aus:</t>
  </si>
  <si>
    <t>…</t>
  </si>
  <si>
    <t>Tag der dt. Einheit</t>
  </si>
  <si>
    <t xml:space="preserve"> </t>
  </si>
  <si>
    <t>Weihnachtsferien</t>
  </si>
  <si>
    <t>Osterferien</t>
  </si>
  <si>
    <t>Sommerferien</t>
  </si>
  <si>
    <t>Reserve: How to make Toast</t>
  </si>
  <si>
    <t>Fehlen</t>
  </si>
  <si>
    <t>Natalie Hoffmann</t>
  </si>
  <si>
    <t>Natalie bis 13.45</t>
  </si>
  <si>
    <t>Lea Junge, Ronja Kropf, Lina Nickel</t>
  </si>
  <si>
    <t>Saskia Rosenburg</t>
  </si>
  <si>
    <t>Lea Junge</t>
  </si>
  <si>
    <t>k?</t>
  </si>
  <si>
    <t>Sylvia Dettloff, Anne Jebe</t>
  </si>
  <si>
    <t>Lea Junge, Ronja Kropf</t>
  </si>
  <si>
    <t>Natalie Hoffmann, Finn Schröder</t>
  </si>
  <si>
    <t>Pfingstmontag</t>
  </si>
  <si>
    <t>Himmelfahrt</t>
  </si>
  <si>
    <t>Pfingstferien</t>
  </si>
  <si>
    <t>Tag der Arbeit</t>
  </si>
  <si>
    <t>2022/2023</t>
  </si>
  <si>
    <t>Auf den einzelnen Seiten sind die Tage anzuklicken, an denen Sie eine Klasse unterrichten (Mo, Di, …). 
Die Tage werden dann (für Schleswig-Holstein und das Schuljahr 2022/2023) automatisch berechnet!!!!</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</si>
</sst>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mmm\ yyyy"/>
    <numFmt numFmtId="167" formatCode="&quot;Ja&quot;;&quot;Ja&quot;;&quot;Nein&quot;"/>
    <numFmt numFmtId="168" formatCode="&quot;Wahr&quot;;&quot;Wahr&quot;;&quot;Falsch&quot;"/>
    <numFmt numFmtId="169" formatCode="&quot;Ein&quot;;&quot;Ein&quot;;&quot;Aus&quot;"/>
    <numFmt numFmtId="170" formatCode="[$€-2]\ #,##0.00_);[Red]\([$€-2]\ #,##0.00\)"/>
  </numFmts>
  <fonts count="50">
    <font>
      <sz val="11"/>
      <color theme="1"/>
      <name val="Calibri"/>
      <family val="2"/>
    </font>
    <font>
      <sz val="11"/>
      <color indexed="8"/>
      <name val="Calibri"/>
      <family val="2"/>
    </font>
    <font>
      <sz val="8"/>
      <color indexed="8"/>
      <name val="Tahoma"/>
      <family val="2"/>
    </font>
    <font>
      <sz val="8"/>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22"/>
      <color indexed="8"/>
      <name val="Calibri"/>
      <family val="2"/>
    </font>
    <font>
      <sz val="28"/>
      <color indexed="8"/>
      <name val="Calibri"/>
      <family val="2"/>
    </font>
    <font>
      <sz val="11"/>
      <color indexed="12"/>
      <name val="Calibri"/>
      <family val="2"/>
    </font>
    <font>
      <sz val="22"/>
      <color indexed="12"/>
      <name val="Calibri"/>
      <family val="2"/>
    </font>
    <font>
      <sz val="11"/>
      <color indexed="23"/>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22"/>
      <color theme="1"/>
      <name val="Calibri"/>
      <family val="2"/>
    </font>
    <font>
      <sz val="28"/>
      <color theme="1"/>
      <name val="Calibri"/>
      <family val="2"/>
    </font>
    <font>
      <sz val="11"/>
      <color rgb="FF0000FF"/>
      <name val="Calibri"/>
      <family val="2"/>
    </font>
    <font>
      <sz val="22"/>
      <color rgb="FF0000FF"/>
      <name val="Calibri"/>
      <family val="2"/>
    </font>
    <font>
      <sz val="11"/>
      <color theme="0" tint="-0.499969989061355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0" fontId="30" fillId="0" borderId="0" applyNumberFormat="0" applyFill="0" applyBorder="0" applyAlignment="0" applyProtection="0"/>
    <xf numFmtId="164"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165"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45">
    <xf numFmtId="0" fontId="0" fillId="0" borderId="0" xfId="0" applyFont="1" applyAlignment="1">
      <alignment/>
    </xf>
    <xf numFmtId="0" fontId="45" fillId="0" borderId="0" xfId="0" applyFont="1" applyAlignment="1">
      <alignment/>
    </xf>
    <xf numFmtId="0" fontId="46" fillId="0" borderId="0" xfId="0" applyFont="1" applyAlignment="1">
      <alignment/>
    </xf>
    <xf numFmtId="0" fontId="0" fillId="33" borderId="10" xfId="0" applyFill="1" applyBorder="1" applyAlignment="1">
      <alignment/>
    </xf>
    <xf numFmtId="0" fontId="0" fillId="0" borderId="0" xfId="0" applyAlignment="1">
      <alignment horizontal="center" textRotation="90"/>
    </xf>
    <xf numFmtId="0" fontId="0" fillId="0" borderId="0" xfId="0" applyAlignment="1">
      <alignment horizontal="center"/>
    </xf>
    <xf numFmtId="0" fontId="0" fillId="0" borderId="0" xfId="0" applyAlignment="1">
      <alignment horizontal="right"/>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47" fillId="0" borderId="0" xfId="0" applyFont="1" applyAlignment="1">
      <alignment horizontal="right"/>
    </xf>
    <xf numFmtId="0" fontId="47" fillId="0" borderId="0" xfId="0" applyFont="1" applyAlignment="1">
      <alignment/>
    </xf>
    <xf numFmtId="0" fontId="47" fillId="0" borderId="0" xfId="0" applyFont="1" applyAlignment="1">
      <alignment horizontal="center"/>
    </xf>
    <xf numFmtId="0" fontId="47" fillId="0" borderId="0" xfId="0" applyFont="1" applyAlignment="1">
      <alignment horizontal="left"/>
    </xf>
    <xf numFmtId="0" fontId="48" fillId="0" borderId="0" xfId="0" applyFont="1" applyAlignment="1">
      <alignment horizontal="center"/>
    </xf>
    <xf numFmtId="14" fontId="0" fillId="0" borderId="0" xfId="0" applyNumberFormat="1" applyAlignment="1">
      <alignment horizontal="center" vertical="top"/>
    </xf>
    <xf numFmtId="0" fontId="27"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14" fontId="0" fillId="0" borderId="0" xfId="0" applyNumberFormat="1" applyAlignment="1">
      <alignment vertical="top"/>
    </xf>
    <xf numFmtId="14" fontId="0" fillId="0" borderId="0" xfId="0" applyNumberFormat="1" applyAlignment="1">
      <alignment/>
    </xf>
    <xf numFmtId="0" fontId="0" fillId="0" borderId="0" xfId="0" applyFill="1" applyAlignment="1">
      <alignment vertical="top" wrapText="1"/>
    </xf>
    <xf numFmtId="0" fontId="0" fillId="0" borderId="16" xfId="0" applyBorder="1" applyAlignment="1">
      <alignment horizontal="center" textRotation="90"/>
    </xf>
    <xf numFmtId="0" fontId="46" fillId="0" borderId="0" xfId="0" applyFont="1" applyAlignment="1">
      <alignment horizontal="center" vertical="center"/>
    </xf>
    <xf numFmtId="0" fontId="0" fillId="0" borderId="0" xfId="0" applyAlignment="1">
      <alignment wrapText="1"/>
    </xf>
    <xf numFmtId="0" fontId="47" fillId="0" borderId="0" xfId="0" applyFont="1" applyAlignment="1">
      <alignment horizontal="right" vertical="top"/>
    </xf>
    <xf numFmtId="0" fontId="49" fillId="0" borderId="0" xfId="0" applyFont="1" applyAlignment="1">
      <alignment/>
    </xf>
    <xf numFmtId="14" fontId="49" fillId="0" borderId="0" xfId="0" applyNumberFormat="1" applyFont="1" applyAlignment="1">
      <alignment/>
    </xf>
    <xf numFmtId="0" fontId="49" fillId="0" borderId="0" xfId="0" applyFont="1" applyAlignment="1" quotePrefix="1">
      <alignment/>
    </xf>
    <xf numFmtId="0" fontId="0" fillId="0" borderId="0" xfId="0" applyAlignment="1">
      <alignment/>
    </xf>
    <xf numFmtId="0" fontId="49" fillId="0" borderId="0" xfId="0" applyFont="1" applyAlignment="1">
      <alignment/>
    </xf>
    <xf numFmtId="14" fontId="49" fillId="0" borderId="0" xfId="0" applyNumberFormat="1" applyFont="1" applyAlignment="1">
      <alignment/>
    </xf>
    <xf numFmtId="0" fontId="49" fillId="0" borderId="0" xfId="0" applyFont="1" applyAlignment="1" quotePrefix="1">
      <alignment/>
    </xf>
    <xf numFmtId="0" fontId="35" fillId="0" borderId="0" xfId="48" applyBorder="1" applyAlignment="1">
      <alignment/>
    </xf>
    <xf numFmtId="0" fontId="43" fillId="0" borderId="14" xfId="0" applyFont="1" applyBorder="1" applyAlignment="1">
      <alignment horizontal="left" vertical="top" wrapText="1"/>
    </xf>
    <xf numFmtId="0" fontId="43" fillId="0" borderId="0" xfId="0" applyFont="1" applyBorder="1" applyAlignment="1">
      <alignment horizontal="left" vertical="top" wrapText="1"/>
    </xf>
    <xf numFmtId="0" fontId="43" fillId="0" borderId="15" xfId="0" applyFont="1" applyBorder="1" applyAlignment="1">
      <alignment horizontal="left" vertical="top" wrapText="1"/>
    </xf>
    <xf numFmtId="0" fontId="43" fillId="0" borderId="17" xfId="0" applyFont="1" applyBorder="1" applyAlignment="1">
      <alignment horizontal="left" vertical="top" wrapText="1"/>
    </xf>
    <xf numFmtId="0" fontId="43" fillId="0" borderId="18" xfId="0" applyFont="1" applyBorder="1" applyAlignment="1">
      <alignment horizontal="left" vertical="top" wrapText="1"/>
    </xf>
    <xf numFmtId="0" fontId="43" fillId="0" borderId="19" xfId="0" applyFont="1" applyBorder="1" applyAlignment="1">
      <alignment horizontal="left" vertical="top" wrapText="1"/>
    </xf>
    <xf numFmtId="0" fontId="0" fillId="0" borderId="0" xfId="0" applyAlignment="1">
      <alignment horizont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85725</xdr:colOff>
      <xdr:row>0</xdr:row>
      <xdr:rowOff>0</xdr:rowOff>
    </xdr:from>
    <xdr:ext cx="3314700" cy="4572000"/>
    <xdr:sp>
      <xdr:nvSpPr>
        <xdr:cNvPr id="1" name="Textfeld 1"/>
        <xdr:cNvSpPr txBox="1">
          <a:spLocks noChangeArrowheads="1"/>
        </xdr:cNvSpPr>
      </xdr:nvSpPr>
      <xdr:spPr>
        <a:xfrm>
          <a:off x="3048000" y="0"/>
          <a:ext cx="3314700" cy="4572000"/>
        </a:xfrm>
        <a:prstGeom prst="rect">
          <a:avLst/>
        </a:prstGeom>
        <a:solidFill>
          <a:srgbClr val="F9FBA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Gehen Sie beim Anpassen der Liste wie folgt vor: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Löschen</a:t>
          </a:r>
          <a:r>
            <a:rPr lang="en-US" cap="none" sz="1100" b="0" i="0" u="none" baseline="0">
              <a:solidFill>
                <a:srgbClr val="000000"/>
              </a:solidFill>
              <a:latin typeface="Calibri"/>
              <a:ea typeface="Calibri"/>
              <a:cs typeface="Calibri"/>
            </a:rPr>
            <a:t> Sie nicht benötigte Tage (=Ferien). Wählen Sie Dazu die Zeilennummern (ganz links am Bildschirmrand - 1, 2, ....) die sie löschen möchten. Das geht einzeln oder auch Blockweise indem Sie die erste Zeile mit der linken Maustaste anklicken und die Maustaste gedrückt halten. Ziehen Sie die Maus dann mit gedrückter Maustaste nach unten. Lassen Sie los, wenn Sie die letzte zu löschende  Zeile erreicht haben.  Klicken Sie dann mit der rechten Maustaste auf eine beliebige markierte Zeile und wählen Sie "Zeilen löschen" aus.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Kennzeichnen Sie Feiertage, indem Sie den Feiertag in der dritten Spalte hinter das Datum schreiben.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Um Ferien mit aufzuhmen, klicken Sie  mit der rechten Maustaste AUF DIE ZEILENNUMMER der ersten Schultages nach den Ferien. Wählen Sie "Zellen einfügen". So erhalten Sie eine leere Zeile. Schreiben Sie in die erste Spalte "Ferien" und in die dritte Spalte den Namen der Ferien.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Nun können Sie den Stoffverteilungsplan benutzen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Ein Beispiel, wie eine Fertige Tabelle aussehen könnte, finden Sie rechts.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mthiem.de" TargetMode="External"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Tabelle1"/>
  <dimension ref="A1:H116"/>
  <sheetViews>
    <sheetView tabSelected="1" zoomScalePageLayoutView="0" workbookViewId="0" topLeftCell="A1">
      <selection activeCell="C9" sqref="C9"/>
    </sheetView>
  </sheetViews>
  <sheetFormatPr defaultColWidth="11.421875" defaultRowHeight="15"/>
  <cols>
    <col min="1" max="1" width="21.7109375" style="0" customWidth="1"/>
    <col min="2" max="2" width="48.421875" style="0" customWidth="1"/>
    <col min="3" max="3" width="35.140625" style="0" customWidth="1"/>
    <col min="8" max="8" width="12.421875" style="0" customWidth="1"/>
  </cols>
  <sheetData>
    <row r="1" spans="1:3" ht="36.75">
      <c r="A1" s="2" t="s">
        <v>0</v>
      </c>
      <c r="C1" s="27" t="s">
        <v>69</v>
      </c>
    </row>
    <row r="3" spans="1:6" s="28" customFormat="1" ht="32.25" customHeight="1">
      <c r="A3" s="44" t="s">
        <v>46</v>
      </c>
      <c r="B3" s="44"/>
      <c r="C3" s="44"/>
      <c r="D3" s="44"/>
      <c r="E3" s="44"/>
      <c r="F3" s="44"/>
    </row>
    <row r="4" spans="1:6" ht="39.75" customHeight="1">
      <c r="A4" s="44" t="s">
        <v>70</v>
      </c>
      <c r="B4" s="44"/>
      <c r="C4" s="44"/>
      <c r="D4" s="44"/>
      <c r="E4" s="44"/>
      <c r="F4" s="44"/>
    </row>
    <row r="5" ht="15.75" thickBot="1"/>
    <row r="6" spans="1:8" ht="15">
      <c r="A6" t="s">
        <v>2</v>
      </c>
      <c r="B6" s="3"/>
      <c r="E6" s="17" t="s">
        <v>32</v>
      </c>
      <c r="F6" s="18" t="s">
        <v>33</v>
      </c>
      <c r="G6" s="18"/>
      <c r="H6" s="19"/>
    </row>
    <row r="7" spans="1:8" ht="15">
      <c r="A7" t="s">
        <v>1</v>
      </c>
      <c r="B7" s="3"/>
      <c r="E7" s="20" t="s">
        <v>34</v>
      </c>
      <c r="F7" s="37" t="s">
        <v>35</v>
      </c>
      <c r="G7" s="21"/>
      <c r="H7" s="22"/>
    </row>
    <row r="8" spans="5:8" ht="15">
      <c r="E8" s="20"/>
      <c r="F8" s="21"/>
      <c r="G8" s="21"/>
      <c r="H8" s="22"/>
    </row>
    <row r="9" spans="5:8" ht="15" customHeight="1">
      <c r="E9" s="38" t="s">
        <v>36</v>
      </c>
      <c r="F9" s="39"/>
      <c r="G9" s="39"/>
      <c r="H9" s="40"/>
    </row>
    <row r="10" spans="5:8" ht="15">
      <c r="E10" s="38"/>
      <c r="F10" s="39"/>
      <c r="G10" s="39"/>
      <c r="H10" s="40"/>
    </row>
    <row r="11" spans="1:8" ht="15">
      <c r="A11" t="s">
        <v>37</v>
      </c>
      <c r="B11" s="3"/>
      <c r="E11" s="38"/>
      <c r="F11" s="39"/>
      <c r="G11" s="39"/>
      <c r="H11" s="40"/>
    </row>
    <row r="12" spans="5:8" ht="15.75" thickBot="1">
      <c r="E12" s="41"/>
      <c r="F12" s="42"/>
      <c r="G12" s="42"/>
      <c r="H12" s="43"/>
    </row>
    <row r="13" spans="2:3" ht="15">
      <c r="B13" t="s">
        <v>3</v>
      </c>
      <c r="C13" s="3"/>
    </row>
    <row r="14" spans="2:3" ht="15">
      <c r="B14" t="s">
        <v>28</v>
      </c>
      <c r="C14" s="3"/>
    </row>
    <row r="15" spans="2:3" ht="15">
      <c r="B15" t="s">
        <v>5</v>
      </c>
      <c r="C15" s="3"/>
    </row>
    <row r="16" spans="2:3" ht="15">
      <c r="B16" t="s">
        <v>6</v>
      </c>
      <c r="C16" s="3"/>
    </row>
    <row r="17" spans="2:4" ht="15">
      <c r="B17" t="s">
        <v>7</v>
      </c>
      <c r="C17" s="3"/>
      <c r="D17" t="s">
        <v>50</v>
      </c>
    </row>
    <row r="20" spans="1:2" ht="15">
      <c r="A20" t="s">
        <v>8</v>
      </c>
      <c r="B20" s="3"/>
    </row>
    <row r="22" spans="2:3" ht="15">
      <c r="B22" t="s">
        <v>3</v>
      </c>
      <c r="C22" s="3"/>
    </row>
    <row r="23" spans="2:3" ht="15">
      <c r="B23" t="s">
        <v>4</v>
      </c>
      <c r="C23" s="3"/>
    </row>
    <row r="24" spans="2:3" ht="15">
      <c r="B24" t="s">
        <v>5</v>
      </c>
      <c r="C24" s="3"/>
    </row>
    <row r="25" spans="2:3" ht="15">
      <c r="B25" t="s">
        <v>6</v>
      </c>
      <c r="C25" s="3"/>
    </row>
    <row r="26" spans="2:3" ht="15">
      <c r="B26" t="s">
        <v>7</v>
      </c>
      <c r="C26" s="3"/>
    </row>
    <row r="29" spans="1:2" ht="15">
      <c r="A29" t="s">
        <v>9</v>
      </c>
      <c r="B29" s="3"/>
    </row>
    <row r="31" spans="2:3" ht="15">
      <c r="B31" t="s">
        <v>3</v>
      </c>
      <c r="C31" s="3"/>
    </row>
    <row r="32" spans="2:3" ht="15">
      <c r="B32" t="s">
        <v>4</v>
      </c>
      <c r="C32" s="3"/>
    </row>
    <row r="33" spans="2:3" ht="15">
      <c r="B33" t="s">
        <v>5</v>
      </c>
      <c r="C33" s="3"/>
    </row>
    <row r="34" spans="2:3" ht="15">
      <c r="B34" t="s">
        <v>6</v>
      </c>
      <c r="C34" s="3"/>
    </row>
    <row r="35" spans="2:3" ht="15">
      <c r="B35" t="s">
        <v>7</v>
      </c>
      <c r="C35" s="3"/>
    </row>
    <row r="38" spans="1:2" ht="15">
      <c r="A38" t="s">
        <v>10</v>
      </c>
      <c r="B38" s="3"/>
    </row>
    <row r="40" spans="2:3" ht="15">
      <c r="B40" t="s">
        <v>3</v>
      </c>
      <c r="C40" s="3"/>
    </row>
    <row r="41" spans="2:3" ht="15">
      <c r="B41" t="s">
        <v>4</v>
      </c>
      <c r="C41" s="3"/>
    </row>
    <row r="42" spans="2:3" ht="15">
      <c r="B42" t="s">
        <v>5</v>
      </c>
      <c r="C42" s="3"/>
    </row>
    <row r="43" spans="2:3" ht="15">
      <c r="B43" t="s">
        <v>6</v>
      </c>
      <c r="C43" s="3"/>
    </row>
    <row r="44" spans="2:3" ht="15">
      <c r="B44" t="s">
        <v>7</v>
      </c>
      <c r="C44" s="3"/>
    </row>
    <row r="47" spans="1:2" ht="15">
      <c r="A47" t="s">
        <v>11</v>
      </c>
      <c r="B47" s="3"/>
    </row>
    <row r="49" spans="2:3" ht="15">
      <c r="B49" t="s">
        <v>3</v>
      </c>
      <c r="C49" s="3"/>
    </row>
    <row r="50" spans="2:3" ht="15">
      <c r="B50" t="s">
        <v>4</v>
      </c>
      <c r="C50" s="3"/>
    </row>
    <row r="51" spans="2:3" ht="15">
      <c r="B51" t="s">
        <v>5</v>
      </c>
      <c r="C51" s="3"/>
    </row>
    <row r="52" spans="2:3" ht="15">
      <c r="B52" t="s">
        <v>6</v>
      </c>
      <c r="C52" s="3"/>
    </row>
    <row r="53" spans="2:3" ht="15">
      <c r="B53" t="s">
        <v>7</v>
      </c>
      <c r="C53" s="3"/>
    </row>
    <row r="56" spans="1:2" ht="15">
      <c r="A56" t="s">
        <v>12</v>
      </c>
      <c r="B56" s="3"/>
    </row>
    <row r="58" spans="2:3" ht="15">
      <c r="B58" t="s">
        <v>3</v>
      </c>
      <c r="C58" s="3"/>
    </row>
    <row r="59" spans="2:3" ht="15">
      <c r="B59" t="s">
        <v>4</v>
      </c>
      <c r="C59" s="3"/>
    </row>
    <row r="60" spans="2:3" ht="15">
      <c r="B60" t="s">
        <v>5</v>
      </c>
      <c r="C60" s="3"/>
    </row>
    <row r="61" spans="2:3" ht="15">
      <c r="B61" t="s">
        <v>6</v>
      </c>
      <c r="C61" s="3"/>
    </row>
    <row r="62" spans="2:3" ht="15">
      <c r="B62" t="s">
        <v>7</v>
      </c>
      <c r="C62" s="3"/>
    </row>
    <row r="65" spans="1:2" ht="15">
      <c r="A65" t="s">
        <v>13</v>
      </c>
      <c r="B65" s="3"/>
    </row>
    <row r="67" spans="2:3" ht="15">
      <c r="B67" t="s">
        <v>3</v>
      </c>
      <c r="C67" s="3"/>
    </row>
    <row r="68" spans="2:3" ht="15">
      <c r="B68" t="s">
        <v>4</v>
      </c>
      <c r="C68" s="3"/>
    </row>
    <row r="69" spans="2:3" ht="15">
      <c r="B69" t="s">
        <v>5</v>
      </c>
      <c r="C69" s="3"/>
    </row>
    <row r="70" spans="2:3" ht="15">
      <c r="B70" t="s">
        <v>6</v>
      </c>
      <c r="C70" s="3"/>
    </row>
    <row r="71" spans="2:3" ht="15">
      <c r="B71" t="s">
        <v>7</v>
      </c>
      <c r="C71" s="3"/>
    </row>
    <row r="74" spans="1:2" ht="15">
      <c r="A74" t="s">
        <v>14</v>
      </c>
      <c r="B74" s="3"/>
    </row>
    <row r="76" spans="2:3" ht="15">
      <c r="B76" t="s">
        <v>3</v>
      </c>
      <c r="C76" s="3"/>
    </row>
    <row r="77" spans="2:3" ht="15">
      <c r="B77" t="s">
        <v>4</v>
      </c>
      <c r="C77" s="3"/>
    </row>
    <row r="78" spans="2:3" ht="15">
      <c r="B78" t="s">
        <v>5</v>
      </c>
      <c r="C78" s="3"/>
    </row>
    <row r="79" spans="2:3" ht="15">
      <c r="B79" t="s">
        <v>6</v>
      </c>
      <c r="C79" s="3"/>
    </row>
    <row r="80" spans="2:3" ht="15">
      <c r="B80" t="s">
        <v>7</v>
      </c>
      <c r="C80" s="3"/>
    </row>
    <row r="83" spans="1:2" ht="15">
      <c r="A83" t="s">
        <v>15</v>
      </c>
      <c r="B83" s="3"/>
    </row>
    <row r="85" spans="2:3" ht="15">
      <c r="B85" t="s">
        <v>3</v>
      </c>
      <c r="C85" s="3"/>
    </row>
    <row r="86" spans="2:3" ht="15">
      <c r="B86" t="s">
        <v>4</v>
      </c>
      <c r="C86" s="3"/>
    </row>
    <row r="87" spans="2:3" ht="15">
      <c r="B87" t="s">
        <v>5</v>
      </c>
      <c r="C87" s="3"/>
    </row>
    <row r="88" spans="2:3" ht="15">
      <c r="B88" t="s">
        <v>6</v>
      </c>
      <c r="C88" s="3"/>
    </row>
    <row r="89" spans="2:3" ht="15">
      <c r="B89" t="s">
        <v>7</v>
      </c>
      <c r="C89" s="3"/>
    </row>
    <row r="92" spans="1:2" ht="15">
      <c r="A92" t="s">
        <v>16</v>
      </c>
      <c r="B92" s="3"/>
    </row>
    <row r="94" spans="2:3" ht="15">
      <c r="B94" t="s">
        <v>3</v>
      </c>
      <c r="C94" s="3"/>
    </row>
    <row r="95" spans="2:3" ht="15">
      <c r="B95" t="s">
        <v>4</v>
      </c>
      <c r="C95" s="3"/>
    </row>
    <row r="96" spans="2:3" ht="15">
      <c r="B96" t="s">
        <v>5</v>
      </c>
      <c r="C96" s="3"/>
    </row>
    <row r="97" spans="2:3" ht="15">
      <c r="B97" t="s">
        <v>6</v>
      </c>
      <c r="C97" s="3"/>
    </row>
    <row r="98" spans="2:3" ht="15">
      <c r="B98" t="s">
        <v>7</v>
      </c>
      <c r="C98" s="3"/>
    </row>
    <row r="101" spans="1:2" ht="15">
      <c r="A101" t="s">
        <v>17</v>
      </c>
      <c r="B101" s="3"/>
    </row>
    <row r="103" spans="2:3" ht="15">
      <c r="B103" t="s">
        <v>3</v>
      </c>
      <c r="C103" s="3"/>
    </row>
    <row r="104" spans="2:3" ht="15">
      <c r="B104" t="s">
        <v>4</v>
      </c>
      <c r="C104" s="3"/>
    </row>
    <row r="105" spans="2:3" ht="15">
      <c r="B105" t="s">
        <v>5</v>
      </c>
      <c r="C105" s="3"/>
    </row>
    <row r="106" spans="2:3" ht="15">
      <c r="B106" t="s">
        <v>6</v>
      </c>
      <c r="C106" s="3"/>
    </row>
    <row r="107" spans="2:3" ht="15">
      <c r="B107" t="s">
        <v>7</v>
      </c>
      <c r="C107" s="3"/>
    </row>
    <row r="110" spans="1:2" ht="15">
      <c r="A110" t="s">
        <v>18</v>
      </c>
      <c r="B110" s="3"/>
    </row>
    <row r="112" spans="2:3" ht="15">
      <c r="B112" t="s">
        <v>3</v>
      </c>
      <c r="C112" s="3"/>
    </row>
    <row r="113" spans="2:3" ht="15">
      <c r="B113" t="s">
        <v>4</v>
      </c>
      <c r="C113" s="3"/>
    </row>
    <row r="114" spans="2:3" ht="15">
      <c r="B114" t="s">
        <v>5</v>
      </c>
      <c r="C114" s="3"/>
    </row>
    <row r="115" spans="2:3" ht="15">
      <c r="B115" t="s">
        <v>6</v>
      </c>
      <c r="C115" s="3"/>
    </row>
    <row r="116" spans="2:3" ht="15">
      <c r="B116" t="s">
        <v>7</v>
      </c>
      <c r="C116" s="3"/>
    </row>
  </sheetData>
  <sheetProtection/>
  <mergeCells count="3">
    <mergeCell ref="E9:H12"/>
    <mergeCell ref="A3:F3"/>
    <mergeCell ref="A4:F4"/>
  </mergeCells>
  <hyperlinks>
    <hyperlink ref="F7" r:id="rId1" display="mail@mthiem.de"/>
  </hyperlinks>
  <printOptions/>
  <pageMargins left="0.7" right="0.7" top="0.787401575" bottom="0.7874015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codeName="Tabelle10"/>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Dateneingabe!B83</f>
        <v>0</v>
      </c>
    </row>
    <row r="4" spans="1:8" ht="15">
      <c r="A4" t="s">
        <v>25</v>
      </c>
      <c r="C4" s="10" t="str">
        <f>Dateneingabe!C1</f>
        <v>2022/2023</v>
      </c>
      <c r="D4" s="11"/>
      <c r="E4" s="10"/>
      <c r="F4" s="16" t="b">
        <v>0</v>
      </c>
      <c r="G4" s="16" t="b">
        <v>0</v>
      </c>
      <c r="H4" s="16"/>
    </row>
    <row r="5" spans="1:7" ht="15">
      <c r="A5" t="s">
        <v>26</v>
      </c>
      <c r="C5" s="10">
        <f>Dateneingabe!C85</f>
        <v>0</v>
      </c>
      <c r="D5" s="12">
        <f>Dateneingabe!C86</f>
        <v>0</v>
      </c>
      <c r="F5" s="16" t="b">
        <v>0</v>
      </c>
      <c r="G5" s="16" t="b">
        <v>0</v>
      </c>
    </row>
    <row r="6" spans="6:7" ht="15">
      <c r="F6" s="16" t="b">
        <v>0</v>
      </c>
      <c r="G6" s="16" t="b">
        <v>0</v>
      </c>
    </row>
    <row r="7" spans="1:7" ht="15">
      <c r="A7" t="s">
        <v>27</v>
      </c>
      <c r="E7" s="29">
        <f>Dateneingabe!C87</f>
        <v>0</v>
      </c>
      <c r="F7" s="16" t="b">
        <v>0</v>
      </c>
      <c r="G7" s="16" t="b">
        <v>0</v>
      </c>
    </row>
    <row r="8" spans="6:7" ht="15">
      <c r="F8" s="16" t="b">
        <v>0</v>
      </c>
      <c r="G8" s="16" t="b">
        <v>0</v>
      </c>
    </row>
    <row r="9" spans="1:7" ht="15">
      <c r="A9" t="s">
        <v>29</v>
      </c>
      <c r="C9" s="11">
        <f>Dateneingabe!C89</f>
        <v>0</v>
      </c>
      <c r="F9" s="6">
        <f>IF(F10=0,"","Betreuungslehrer:")</f>
      </c>
      <c r="G9" s="13">
        <f>IF(F10=0,"",F10)</f>
      </c>
    </row>
    <row r="10" ht="15">
      <c r="F10" s="16">
        <f>Dateneingabe!C88</f>
        <v>0</v>
      </c>
    </row>
    <row r="11" spans="1:7" s="4" customFormat="1" ht="99.75">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3"/>
  <legacyDrawing r:id="rId1"/>
</worksheet>
</file>

<file path=xl/worksheets/sheet11.xml><?xml version="1.0" encoding="utf-8"?>
<worksheet xmlns="http://schemas.openxmlformats.org/spreadsheetml/2006/main" xmlns:r="http://schemas.openxmlformats.org/officeDocument/2006/relationships">
  <sheetPr codeName="Tabelle11"/>
  <dimension ref="A1:H390"/>
  <sheetViews>
    <sheetView zoomScalePageLayoutView="0" workbookViewId="0" topLeftCell="A1">
      <selection activeCell="G1" sqref="G1"/>
    </sheetView>
  </sheetViews>
  <sheetFormatPr defaultColWidth="11.421875" defaultRowHeight="15"/>
  <cols>
    <col min="2" max="2" width="6.8515625" style="0" customWidth="1"/>
    <col min="3" max="3" width="13.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Dateneingabe!B92</f>
        <v>0</v>
      </c>
    </row>
    <row r="4" spans="1:8" ht="15">
      <c r="A4" t="s">
        <v>25</v>
      </c>
      <c r="C4" s="10" t="str">
        <f>Dateneingabe!C1</f>
        <v>2022/2023</v>
      </c>
      <c r="D4" s="11"/>
      <c r="E4" s="10"/>
      <c r="F4" s="16" t="b">
        <v>0</v>
      </c>
      <c r="G4" s="16" t="b">
        <v>0</v>
      </c>
      <c r="H4" s="16"/>
    </row>
    <row r="5" spans="1:7" ht="15">
      <c r="A5" t="s">
        <v>26</v>
      </c>
      <c r="C5" s="10">
        <f>Dateneingabe!C94</f>
        <v>0</v>
      </c>
      <c r="D5" s="12">
        <f>Dateneingabe!C95</f>
        <v>0</v>
      </c>
      <c r="F5" s="16" t="b">
        <v>0</v>
      </c>
      <c r="G5" s="16" t="b">
        <v>0</v>
      </c>
    </row>
    <row r="6" spans="6:7" ht="15">
      <c r="F6" s="16" t="b">
        <v>0</v>
      </c>
      <c r="G6" s="16" t="b">
        <v>0</v>
      </c>
    </row>
    <row r="7" spans="1:7" ht="15">
      <c r="A7" t="s">
        <v>27</v>
      </c>
      <c r="E7" s="29">
        <f>Dateneingabe!C96</f>
        <v>0</v>
      </c>
      <c r="F7" s="16" t="b">
        <v>0</v>
      </c>
      <c r="G7" s="16" t="b">
        <v>0</v>
      </c>
    </row>
    <row r="8" spans="6:7" ht="15">
      <c r="F8" s="16" t="b">
        <v>0</v>
      </c>
      <c r="G8" s="16" t="b">
        <v>0</v>
      </c>
    </row>
    <row r="9" spans="1:7" ht="15">
      <c r="A9" t="s">
        <v>29</v>
      </c>
      <c r="C9" s="11">
        <f>Dateneingabe!C98</f>
        <v>0</v>
      </c>
      <c r="F9" s="6">
        <f>IF(F10=0,"","Betreuungslehrer:")</f>
      </c>
      <c r="G9" s="13">
        <f>IF(F10=0,"",F10)</f>
      </c>
    </row>
    <row r="10" ht="15">
      <c r="F10" s="16">
        <f>Dateneingabe!C97</f>
        <v>0</v>
      </c>
    </row>
    <row r="11" spans="1:7" s="4" customFormat="1" ht="99.75">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3"/>
  <legacyDrawing r:id="rId1"/>
</worksheet>
</file>

<file path=xl/worksheets/sheet12.xml><?xml version="1.0" encoding="utf-8"?>
<worksheet xmlns="http://schemas.openxmlformats.org/spreadsheetml/2006/main" xmlns:r="http://schemas.openxmlformats.org/officeDocument/2006/relationships">
  <sheetPr codeName="Tabelle12"/>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Dateneingabe!B101</f>
        <v>0</v>
      </c>
    </row>
    <row r="4" spans="1:8" ht="15">
      <c r="A4" t="s">
        <v>25</v>
      </c>
      <c r="C4" s="10" t="str">
        <f>Dateneingabe!C1</f>
        <v>2022/2023</v>
      </c>
      <c r="D4" s="11"/>
      <c r="E4" s="10"/>
      <c r="F4" s="16" t="b">
        <v>0</v>
      </c>
      <c r="G4" s="16" t="b">
        <v>0</v>
      </c>
      <c r="H4" s="16"/>
    </row>
    <row r="5" spans="1:7" ht="15">
      <c r="A5" t="s">
        <v>26</v>
      </c>
      <c r="C5" s="10">
        <f>Dateneingabe!C103</f>
        <v>0</v>
      </c>
      <c r="D5" s="12">
        <f>Dateneingabe!C104</f>
        <v>0</v>
      </c>
      <c r="F5" s="16" t="b">
        <v>0</v>
      </c>
      <c r="G5" s="16" t="b">
        <v>0</v>
      </c>
    </row>
    <row r="6" spans="6:7" ht="15">
      <c r="F6" s="16" t="b">
        <v>0</v>
      </c>
      <c r="G6" s="16" t="b">
        <v>0</v>
      </c>
    </row>
    <row r="7" spans="1:7" ht="15">
      <c r="A7" t="s">
        <v>27</v>
      </c>
      <c r="E7" s="29">
        <f>Dateneingabe!C105</f>
        <v>0</v>
      </c>
      <c r="F7" s="16" t="b">
        <v>0</v>
      </c>
      <c r="G7" s="16" t="b">
        <v>0</v>
      </c>
    </row>
    <row r="8" spans="6:7" ht="15">
      <c r="F8" s="16" t="b">
        <v>0</v>
      </c>
      <c r="G8" s="16" t="b">
        <v>0</v>
      </c>
    </row>
    <row r="9" spans="1:7" ht="15">
      <c r="A9" t="s">
        <v>29</v>
      </c>
      <c r="C9" s="11">
        <f>Dateneingabe!C107</f>
        <v>0</v>
      </c>
      <c r="F9" s="6">
        <f>IF(F10=0,"","Betreuungslehrer:")</f>
      </c>
      <c r="G9" s="13">
        <f>IF(F10=0,"",F10)</f>
      </c>
    </row>
    <row r="10" ht="15">
      <c r="F10" s="16">
        <f>Dateneingabe!C106</f>
        <v>0</v>
      </c>
    </row>
    <row r="11" spans="1:7" s="4" customFormat="1" ht="99.75">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3"/>
  <legacyDrawing r:id="rId1"/>
</worksheet>
</file>

<file path=xl/worksheets/sheet13.xml><?xml version="1.0" encoding="utf-8"?>
<worksheet xmlns="http://schemas.openxmlformats.org/spreadsheetml/2006/main" xmlns:r="http://schemas.openxmlformats.org/officeDocument/2006/relationships">
  <sheetPr codeName="Tabelle13"/>
  <dimension ref="A1:H390"/>
  <sheetViews>
    <sheetView zoomScalePageLayoutView="0" workbookViewId="0" topLeftCell="A1">
      <selection activeCell="A2" sqref="A2"/>
    </sheetView>
  </sheetViews>
  <sheetFormatPr defaultColWidth="11.421875" defaultRowHeight="15"/>
  <cols>
    <col min="2" max="2" width="6.8515625" style="0" customWidth="1"/>
    <col min="3" max="3" width="13.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Dateneingabe!B110</f>
        <v>0</v>
      </c>
    </row>
    <row r="4" spans="1:8" ht="15">
      <c r="A4" t="s">
        <v>25</v>
      </c>
      <c r="C4" s="10" t="str">
        <f>Dateneingabe!C1</f>
        <v>2022/2023</v>
      </c>
      <c r="D4" s="11"/>
      <c r="E4" s="10"/>
      <c r="F4" s="16" t="b">
        <v>0</v>
      </c>
      <c r="G4" s="16" t="b">
        <v>0</v>
      </c>
      <c r="H4" s="16"/>
    </row>
    <row r="5" spans="1:7" ht="15">
      <c r="A5" t="s">
        <v>26</v>
      </c>
      <c r="C5" s="10">
        <f>Dateneingabe!C112</f>
        <v>0</v>
      </c>
      <c r="D5" s="12">
        <f>Dateneingabe!C113</f>
        <v>0</v>
      </c>
      <c r="F5" s="16" t="b">
        <v>0</v>
      </c>
      <c r="G5" s="16" t="b">
        <v>0</v>
      </c>
    </row>
    <row r="6" spans="6:7" ht="15">
      <c r="F6" s="16" t="b">
        <v>0</v>
      </c>
      <c r="G6" s="16" t="b">
        <v>0</v>
      </c>
    </row>
    <row r="7" spans="1:7" ht="15">
      <c r="A7" t="s">
        <v>27</v>
      </c>
      <c r="E7" s="29">
        <f>Dateneingabe!C114</f>
        <v>0</v>
      </c>
      <c r="F7" s="16" t="b">
        <v>0</v>
      </c>
      <c r="G7" s="16" t="b">
        <v>0</v>
      </c>
    </row>
    <row r="8" spans="6:7" ht="15">
      <c r="F8" s="16" t="b">
        <v>0</v>
      </c>
      <c r="G8" s="16" t="b">
        <v>0</v>
      </c>
    </row>
    <row r="9" spans="1:7" ht="15">
      <c r="A9" t="s">
        <v>29</v>
      </c>
      <c r="C9" s="11">
        <f>Dateneingabe!C116</f>
        <v>0</v>
      </c>
      <c r="F9" s="6">
        <f>IF(F10=0,"","Betreuungslehrer:")</f>
      </c>
      <c r="G9" s="13">
        <f>IF(F10=0,"",F10)</f>
      </c>
    </row>
    <row r="10" ht="15">
      <c r="F10" s="16">
        <f>Dateneingabe!C115</f>
        <v>0</v>
      </c>
    </row>
    <row r="11" spans="1:7" s="4" customFormat="1" ht="99.75">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3"/>
  <legacyDrawing r:id="rId1"/>
</worksheet>
</file>

<file path=xl/worksheets/sheet14.xml><?xml version="1.0" encoding="utf-8"?>
<worksheet xmlns="http://schemas.openxmlformats.org/spreadsheetml/2006/main" xmlns:r="http://schemas.openxmlformats.org/officeDocument/2006/relationships">
  <sheetPr codeName="Tabelle14"/>
  <dimension ref="A1:M427"/>
  <sheetViews>
    <sheetView zoomScalePageLayoutView="0" workbookViewId="0" topLeftCell="A121">
      <selection activeCell="C150" sqref="C150"/>
    </sheetView>
  </sheetViews>
  <sheetFormatPr defaultColWidth="11.421875" defaultRowHeight="15"/>
  <cols>
    <col min="2" max="2" width="13.28125" style="24" customWidth="1"/>
    <col min="3" max="3" width="19.7109375" style="0" customWidth="1"/>
    <col min="12" max="12" width="16.421875" style="24" customWidth="1"/>
  </cols>
  <sheetData>
    <row r="1" spans="1:13" ht="15">
      <c r="A1" t="s">
        <v>42</v>
      </c>
      <c r="B1" s="24">
        <v>44788</v>
      </c>
      <c r="C1" s="24"/>
      <c r="D1" s="24"/>
      <c r="I1" s="30"/>
      <c r="J1" s="30"/>
      <c r="K1" s="30"/>
      <c r="L1" s="31"/>
      <c r="M1" s="30"/>
    </row>
    <row r="2" spans="1:13" ht="15">
      <c r="A2" t="s">
        <v>38</v>
      </c>
      <c r="B2" s="24">
        <v>44789</v>
      </c>
      <c r="C2" s="24"/>
      <c r="D2" s="24"/>
      <c r="I2" s="34" t="s">
        <v>47</v>
      </c>
      <c r="J2" s="34"/>
      <c r="K2" s="34"/>
      <c r="L2" s="35"/>
      <c r="M2" s="34"/>
    </row>
    <row r="3" spans="1:13" ht="15">
      <c r="A3" t="s">
        <v>39</v>
      </c>
      <c r="B3" s="24">
        <v>44790</v>
      </c>
      <c r="C3" s="24"/>
      <c r="D3" s="24"/>
      <c r="I3" s="34"/>
      <c r="J3" s="34"/>
      <c r="K3" s="36" t="s">
        <v>48</v>
      </c>
      <c r="L3" s="36" t="s">
        <v>48</v>
      </c>
      <c r="M3" s="36" t="s">
        <v>48</v>
      </c>
    </row>
    <row r="4" spans="1:13" ht="15">
      <c r="A4" t="s">
        <v>40</v>
      </c>
      <c r="B4" s="24">
        <v>44791</v>
      </c>
      <c r="C4" s="24"/>
      <c r="D4" s="24"/>
      <c r="I4" s="34"/>
      <c r="J4" s="34"/>
      <c r="K4" s="34" t="s">
        <v>38</v>
      </c>
      <c r="L4" s="35">
        <v>41184</v>
      </c>
      <c r="M4" s="34"/>
    </row>
    <row r="5" spans="1:13" ht="15">
      <c r="A5" t="s">
        <v>41</v>
      </c>
      <c r="B5" s="24">
        <v>44792</v>
      </c>
      <c r="C5" s="24"/>
      <c r="D5" s="24"/>
      <c r="I5" s="34"/>
      <c r="J5" s="34"/>
      <c r="K5" s="34" t="s">
        <v>39</v>
      </c>
      <c r="L5" s="35">
        <v>41185</v>
      </c>
      <c r="M5" s="34" t="s">
        <v>49</v>
      </c>
    </row>
    <row r="6" spans="1:13" ht="15">
      <c r="A6" t="s">
        <v>42</v>
      </c>
      <c r="B6" s="24">
        <v>44795</v>
      </c>
      <c r="C6" s="24"/>
      <c r="D6" s="24"/>
      <c r="I6" s="34"/>
      <c r="J6" s="34"/>
      <c r="K6" s="34" t="s">
        <v>40</v>
      </c>
      <c r="L6" s="35">
        <v>41186</v>
      </c>
      <c r="M6" s="34"/>
    </row>
    <row r="7" spans="1:13" ht="15">
      <c r="A7" t="s">
        <v>38</v>
      </c>
      <c r="B7" s="24">
        <v>44796</v>
      </c>
      <c r="C7" s="24"/>
      <c r="D7" s="24"/>
      <c r="I7" s="34"/>
      <c r="J7" s="34"/>
      <c r="K7" s="34" t="s">
        <v>41</v>
      </c>
      <c r="L7" s="35">
        <v>41187</v>
      </c>
      <c r="M7" s="34"/>
    </row>
    <row r="8" spans="1:13" ht="15">
      <c r="A8" t="s">
        <v>39</v>
      </c>
      <c r="B8" s="24">
        <v>44797</v>
      </c>
      <c r="C8" s="24"/>
      <c r="D8" s="24"/>
      <c r="I8" s="34"/>
      <c r="J8" s="34"/>
      <c r="K8" s="34" t="s">
        <v>42</v>
      </c>
      <c r="L8" s="35">
        <v>41190</v>
      </c>
      <c r="M8" s="34"/>
    </row>
    <row r="9" spans="1:13" ht="15">
      <c r="A9" t="s">
        <v>40</v>
      </c>
      <c r="B9" s="24">
        <v>44798</v>
      </c>
      <c r="C9" s="24"/>
      <c r="D9" s="24"/>
      <c r="I9" s="34"/>
      <c r="J9" s="34"/>
      <c r="K9" s="34" t="s">
        <v>38</v>
      </c>
      <c r="L9" s="35">
        <v>41191</v>
      </c>
      <c r="M9" s="34"/>
    </row>
    <row r="10" spans="1:13" ht="15">
      <c r="A10" t="s">
        <v>41</v>
      </c>
      <c r="B10" s="24">
        <v>44799</v>
      </c>
      <c r="C10" s="24"/>
      <c r="D10" s="24"/>
      <c r="I10" s="34"/>
      <c r="J10" s="34"/>
      <c r="K10" s="34" t="s">
        <v>39</v>
      </c>
      <c r="L10" s="35">
        <v>41192</v>
      </c>
      <c r="M10" s="34"/>
    </row>
    <row r="11" spans="1:13" ht="15">
      <c r="A11" t="s">
        <v>42</v>
      </c>
      <c r="B11" s="24">
        <v>44802</v>
      </c>
      <c r="C11" s="24"/>
      <c r="D11" s="24"/>
      <c r="I11" s="34"/>
      <c r="J11" s="34"/>
      <c r="K11" s="34" t="s">
        <v>40</v>
      </c>
      <c r="L11" s="35">
        <v>41193</v>
      </c>
      <c r="M11" s="34"/>
    </row>
    <row r="12" spans="1:13" ht="15">
      <c r="A12" t="s">
        <v>38</v>
      </c>
      <c r="B12" s="24">
        <v>44803</v>
      </c>
      <c r="C12" s="24"/>
      <c r="D12" s="24"/>
      <c r="I12" s="34"/>
      <c r="J12" s="34"/>
      <c r="K12" s="34" t="s">
        <v>41</v>
      </c>
      <c r="L12" s="35">
        <v>41194</v>
      </c>
      <c r="M12" s="34"/>
    </row>
    <row r="13" spans="1:13" ht="15">
      <c r="A13" t="s">
        <v>39</v>
      </c>
      <c r="B13" s="24">
        <v>44804</v>
      </c>
      <c r="C13" s="24"/>
      <c r="D13" s="24"/>
      <c r="I13" s="34"/>
      <c r="J13" s="34"/>
      <c r="K13" s="34" t="s">
        <v>42</v>
      </c>
      <c r="L13" s="35">
        <v>41197</v>
      </c>
      <c r="M13" s="34"/>
    </row>
    <row r="14" spans="1:13" ht="15">
      <c r="A14" t="s">
        <v>40</v>
      </c>
      <c r="B14" s="24">
        <v>44805</v>
      </c>
      <c r="C14" s="24"/>
      <c r="D14" s="24"/>
      <c r="I14" s="34"/>
      <c r="J14" s="34"/>
      <c r="K14" s="34" t="s">
        <v>38</v>
      </c>
      <c r="L14" s="35">
        <v>41198</v>
      </c>
      <c r="M14" s="34"/>
    </row>
    <row r="15" spans="1:13" ht="15">
      <c r="A15" t="s">
        <v>41</v>
      </c>
      <c r="B15" s="24">
        <v>44806</v>
      </c>
      <c r="C15" s="24"/>
      <c r="D15" s="24"/>
      <c r="I15" s="34"/>
      <c r="J15" s="34"/>
      <c r="K15" s="34" t="s">
        <v>39</v>
      </c>
      <c r="L15" s="35">
        <v>41199</v>
      </c>
      <c r="M15" s="34"/>
    </row>
    <row r="16" spans="1:13" ht="15">
      <c r="A16" t="s">
        <v>42</v>
      </c>
      <c r="B16" s="24">
        <v>44809</v>
      </c>
      <c r="C16" s="24"/>
      <c r="D16" s="24"/>
      <c r="I16" s="34"/>
      <c r="J16" s="34"/>
      <c r="K16" s="34" t="s">
        <v>40</v>
      </c>
      <c r="L16" s="35">
        <v>41200</v>
      </c>
      <c r="M16" s="34"/>
    </row>
    <row r="17" spans="1:13" ht="15">
      <c r="A17" t="s">
        <v>38</v>
      </c>
      <c r="B17" s="24">
        <v>44810</v>
      </c>
      <c r="C17" s="24"/>
      <c r="D17" s="24"/>
      <c r="I17" s="34"/>
      <c r="J17" s="34"/>
      <c r="K17" s="34" t="s">
        <v>41</v>
      </c>
      <c r="L17" s="35">
        <v>41201</v>
      </c>
      <c r="M17" s="34"/>
    </row>
    <row r="18" spans="1:13" ht="15">
      <c r="A18" t="s">
        <v>39</v>
      </c>
      <c r="B18" s="24">
        <v>44811</v>
      </c>
      <c r="C18" s="24"/>
      <c r="D18" s="24"/>
      <c r="I18" s="34"/>
      <c r="J18" s="34"/>
      <c r="K18" s="34" t="s">
        <v>42</v>
      </c>
      <c r="L18" s="35">
        <v>41204</v>
      </c>
      <c r="M18" s="34"/>
    </row>
    <row r="19" spans="1:13" ht="15">
      <c r="A19" t="s">
        <v>40</v>
      </c>
      <c r="B19" s="24">
        <v>44812</v>
      </c>
      <c r="C19" s="24"/>
      <c r="D19" s="24"/>
      <c r="I19" s="34"/>
      <c r="J19" s="34"/>
      <c r="K19" s="34" t="s">
        <v>38</v>
      </c>
      <c r="L19" s="35">
        <v>41205</v>
      </c>
      <c r="M19" s="34"/>
    </row>
    <row r="20" spans="1:13" ht="15">
      <c r="A20" t="s">
        <v>41</v>
      </c>
      <c r="B20" s="24">
        <v>44813</v>
      </c>
      <c r="C20" s="24"/>
      <c r="D20" s="24"/>
      <c r="I20" s="34"/>
      <c r="J20" s="34"/>
      <c r="K20" s="34" t="s">
        <v>39</v>
      </c>
      <c r="L20" s="35">
        <v>41206</v>
      </c>
      <c r="M20" s="34"/>
    </row>
    <row r="21" spans="1:13" ht="15">
      <c r="A21" t="s">
        <v>42</v>
      </c>
      <c r="B21" s="24">
        <v>44816</v>
      </c>
      <c r="C21" s="24"/>
      <c r="D21" s="24"/>
      <c r="I21" s="34"/>
      <c r="J21" s="34"/>
      <c r="K21" s="34" t="s">
        <v>40</v>
      </c>
      <c r="L21" s="35">
        <v>41207</v>
      </c>
      <c r="M21" s="34"/>
    </row>
    <row r="22" spans="1:13" ht="15">
      <c r="A22" t="s">
        <v>38</v>
      </c>
      <c r="B22" s="24">
        <v>44817</v>
      </c>
      <c r="C22" s="24"/>
      <c r="D22" s="24"/>
      <c r="I22" s="34"/>
      <c r="J22" s="34"/>
      <c r="K22" s="34" t="s">
        <v>41</v>
      </c>
      <c r="L22" s="35">
        <v>41208</v>
      </c>
      <c r="M22" s="34"/>
    </row>
    <row r="23" spans="1:13" ht="15">
      <c r="A23" t="s">
        <v>39</v>
      </c>
      <c r="B23" s="24">
        <v>44818</v>
      </c>
      <c r="C23" s="24"/>
      <c r="D23" s="24"/>
      <c r="I23" s="34"/>
      <c r="J23" s="34"/>
      <c r="K23" s="34" t="s">
        <v>43</v>
      </c>
      <c r="L23" s="35"/>
      <c r="M23" s="34" t="s">
        <v>44</v>
      </c>
    </row>
    <row r="24" spans="1:13" ht="15">
      <c r="A24" t="s">
        <v>40</v>
      </c>
      <c r="B24" s="24">
        <v>44819</v>
      </c>
      <c r="C24" s="24"/>
      <c r="D24" s="24"/>
      <c r="I24" s="34"/>
      <c r="J24" s="34"/>
      <c r="K24" s="34" t="s">
        <v>42</v>
      </c>
      <c r="L24" s="35">
        <v>41218</v>
      </c>
      <c r="M24" s="34"/>
    </row>
    <row r="25" spans="1:13" ht="15">
      <c r="A25" t="s">
        <v>41</v>
      </c>
      <c r="B25" s="24">
        <v>44820</v>
      </c>
      <c r="C25" s="24"/>
      <c r="D25" s="24"/>
      <c r="I25" s="34"/>
      <c r="J25" s="34"/>
      <c r="K25" s="34" t="s">
        <v>38</v>
      </c>
      <c r="L25" s="35">
        <v>41219</v>
      </c>
      <c r="M25" s="34"/>
    </row>
    <row r="26" spans="1:13" ht="15">
      <c r="A26" t="s">
        <v>42</v>
      </c>
      <c r="B26" s="24">
        <v>44823</v>
      </c>
      <c r="C26" s="24"/>
      <c r="D26" s="24"/>
      <c r="I26" s="34"/>
      <c r="J26" s="34"/>
      <c r="K26" s="34" t="s">
        <v>39</v>
      </c>
      <c r="L26" s="35">
        <v>41220</v>
      </c>
      <c r="M26" s="34"/>
    </row>
    <row r="27" spans="1:13" ht="15">
      <c r="A27" t="s">
        <v>38</v>
      </c>
      <c r="B27" s="24">
        <v>44824</v>
      </c>
      <c r="C27" s="24"/>
      <c r="D27" s="24"/>
      <c r="I27" s="34"/>
      <c r="J27" s="34"/>
      <c r="K27" s="34" t="s">
        <v>40</v>
      </c>
      <c r="L27" s="35">
        <v>41221</v>
      </c>
      <c r="M27" s="34"/>
    </row>
    <row r="28" spans="1:13" ht="15">
      <c r="A28" t="s">
        <v>39</v>
      </c>
      <c r="B28" s="24">
        <v>44825</v>
      </c>
      <c r="C28" s="24"/>
      <c r="D28" s="24"/>
      <c r="I28" s="34"/>
      <c r="J28" s="34"/>
      <c r="K28" s="34" t="s">
        <v>41</v>
      </c>
      <c r="L28" s="35">
        <v>41222</v>
      </c>
      <c r="M28" s="34"/>
    </row>
    <row r="29" spans="1:13" ht="15">
      <c r="A29" t="s">
        <v>40</v>
      </c>
      <c r="B29" s="24">
        <v>44826</v>
      </c>
      <c r="C29" s="24"/>
      <c r="D29" s="24"/>
      <c r="I29" s="34"/>
      <c r="J29" s="34"/>
      <c r="K29" s="34" t="s">
        <v>42</v>
      </c>
      <c r="L29" s="35">
        <v>41225</v>
      </c>
      <c r="M29" s="34"/>
    </row>
    <row r="30" spans="1:13" ht="15">
      <c r="A30" t="s">
        <v>41</v>
      </c>
      <c r="B30" s="24">
        <v>44827</v>
      </c>
      <c r="C30" s="24"/>
      <c r="D30" s="24"/>
      <c r="I30" s="34"/>
      <c r="J30" s="34"/>
      <c r="K30" s="34" t="s">
        <v>38</v>
      </c>
      <c r="L30" s="35">
        <v>41226</v>
      </c>
      <c r="M30" s="34"/>
    </row>
    <row r="31" spans="1:13" ht="15">
      <c r="A31" t="s">
        <v>42</v>
      </c>
      <c r="B31" s="24">
        <v>44830</v>
      </c>
      <c r="C31" s="24"/>
      <c r="D31" s="24"/>
      <c r="I31" s="34"/>
      <c r="J31" s="34"/>
      <c r="K31" s="34" t="s">
        <v>39</v>
      </c>
      <c r="L31" s="35">
        <v>41227</v>
      </c>
      <c r="M31" s="34"/>
    </row>
    <row r="32" spans="1:13" ht="15">
      <c r="A32" t="s">
        <v>38</v>
      </c>
      <c r="B32" s="24">
        <v>44831</v>
      </c>
      <c r="C32" s="24"/>
      <c r="D32" s="24"/>
      <c r="I32" s="34"/>
      <c r="J32" s="34"/>
      <c r="K32" s="34" t="s">
        <v>40</v>
      </c>
      <c r="L32" s="35">
        <v>41228</v>
      </c>
      <c r="M32" s="34"/>
    </row>
    <row r="33" spans="1:13" ht="15">
      <c r="A33" t="s">
        <v>39</v>
      </c>
      <c r="B33" s="24">
        <v>44832</v>
      </c>
      <c r="C33" s="24"/>
      <c r="D33" s="24"/>
      <c r="I33" s="34"/>
      <c r="J33" s="34"/>
      <c r="K33" s="34" t="s">
        <v>41</v>
      </c>
      <c r="L33" s="35">
        <v>41229</v>
      </c>
      <c r="M33" s="34"/>
    </row>
    <row r="34" spans="1:13" ht="15">
      <c r="A34" t="s">
        <v>40</v>
      </c>
      <c r="B34" s="24">
        <v>44833</v>
      </c>
      <c r="C34" s="24"/>
      <c r="D34" s="24"/>
      <c r="I34" s="34"/>
      <c r="J34" s="34"/>
      <c r="K34" s="34" t="s">
        <v>42</v>
      </c>
      <c r="L34" s="35">
        <v>41232</v>
      </c>
      <c r="M34" s="34"/>
    </row>
    <row r="35" spans="1:13" ht="15">
      <c r="A35" t="s">
        <v>41</v>
      </c>
      <c r="B35" s="24">
        <v>44834</v>
      </c>
      <c r="C35" s="24"/>
      <c r="D35" s="24"/>
      <c r="I35" s="34"/>
      <c r="J35" s="34"/>
      <c r="K35" s="34" t="s">
        <v>38</v>
      </c>
      <c r="L35" s="35">
        <v>41233</v>
      </c>
      <c r="M35" s="34"/>
    </row>
    <row r="36" spans="1:13" ht="15">
      <c r="A36" t="s">
        <v>42</v>
      </c>
      <c r="B36" s="24">
        <v>44837</v>
      </c>
      <c r="C36" s="24"/>
      <c r="D36" s="24"/>
      <c r="I36" s="34"/>
      <c r="J36" s="34"/>
      <c r="K36" s="34" t="s">
        <v>39</v>
      </c>
      <c r="L36" s="35">
        <v>41234</v>
      </c>
      <c r="M36" s="34" t="s">
        <v>45</v>
      </c>
    </row>
    <row r="37" spans="1:13" ht="15">
      <c r="A37" t="s">
        <v>38</v>
      </c>
      <c r="B37" s="24">
        <v>44838</v>
      </c>
      <c r="C37" s="24"/>
      <c r="D37" s="24"/>
      <c r="I37" s="34"/>
      <c r="J37" s="34"/>
      <c r="K37" s="34" t="s">
        <v>40</v>
      </c>
      <c r="L37" s="35">
        <v>41235</v>
      </c>
      <c r="M37" s="34"/>
    </row>
    <row r="38" spans="1:13" ht="15">
      <c r="A38" t="s">
        <v>39</v>
      </c>
      <c r="B38" s="24">
        <v>44839</v>
      </c>
      <c r="C38" s="24"/>
      <c r="D38" s="24"/>
      <c r="I38" s="34"/>
      <c r="J38" s="34"/>
      <c r="K38" s="36" t="s">
        <v>48</v>
      </c>
      <c r="L38" s="36" t="s">
        <v>48</v>
      </c>
      <c r="M38" s="36" t="s">
        <v>48</v>
      </c>
    </row>
    <row r="39" spans="1:13" ht="15">
      <c r="A39" t="s">
        <v>40</v>
      </c>
      <c r="B39" s="24">
        <v>44840</v>
      </c>
      <c r="C39" s="24"/>
      <c r="D39" s="24"/>
      <c r="I39" s="33"/>
      <c r="J39" s="33"/>
      <c r="K39" s="33"/>
      <c r="L39" s="33"/>
      <c r="M39" s="33"/>
    </row>
    <row r="40" spans="1:4" ht="15">
      <c r="A40" t="s">
        <v>41</v>
      </c>
      <c r="B40" s="24">
        <v>44841</v>
      </c>
      <c r="C40" s="24"/>
      <c r="D40" s="24"/>
    </row>
    <row r="41" spans="1:13" s="33" customFormat="1" ht="15">
      <c r="A41" s="33" t="s">
        <v>43</v>
      </c>
      <c r="B41" s="24"/>
      <c r="C41" s="24" t="s">
        <v>44</v>
      </c>
      <c r="D41" s="24"/>
      <c r="I41" s="34"/>
      <c r="J41" s="34"/>
      <c r="K41" s="34"/>
      <c r="L41" s="35"/>
      <c r="M41" s="34"/>
    </row>
    <row r="42" spans="1:13" ht="15">
      <c r="A42" t="s">
        <v>42</v>
      </c>
      <c r="B42" s="24">
        <v>44858</v>
      </c>
      <c r="C42" s="24"/>
      <c r="D42" s="24"/>
      <c r="I42" s="30"/>
      <c r="J42" s="30"/>
      <c r="K42" s="32"/>
      <c r="L42" s="32"/>
      <c r="M42" s="32"/>
    </row>
    <row r="43" spans="1:13" ht="15">
      <c r="A43" t="s">
        <v>38</v>
      </c>
      <c r="B43" s="24">
        <v>44859</v>
      </c>
      <c r="C43" s="24"/>
      <c r="D43" s="24"/>
      <c r="I43" s="30"/>
      <c r="J43" s="30"/>
      <c r="K43" s="30"/>
      <c r="L43" s="31"/>
      <c r="M43" s="30"/>
    </row>
    <row r="44" spans="1:13" ht="15">
      <c r="A44" t="s">
        <v>39</v>
      </c>
      <c r="B44" s="24">
        <v>44860</v>
      </c>
      <c r="C44" s="24"/>
      <c r="D44" s="24"/>
      <c r="I44" s="30"/>
      <c r="J44" s="30"/>
      <c r="K44" s="30"/>
      <c r="L44" s="31"/>
      <c r="M44" s="30"/>
    </row>
    <row r="45" spans="1:13" ht="15">
      <c r="A45" t="s">
        <v>40</v>
      </c>
      <c r="B45" s="24">
        <v>44861</v>
      </c>
      <c r="C45" s="24"/>
      <c r="D45" s="24"/>
      <c r="I45" s="30"/>
      <c r="J45" s="30"/>
      <c r="K45" s="30"/>
      <c r="L45" s="31"/>
      <c r="M45" s="30"/>
    </row>
    <row r="46" spans="1:13" ht="15">
      <c r="A46" t="s">
        <v>41</v>
      </c>
      <c r="B46" s="24">
        <v>44862</v>
      </c>
      <c r="C46" s="24"/>
      <c r="D46" s="24"/>
      <c r="I46" s="30"/>
      <c r="J46" s="30"/>
      <c r="K46" s="30"/>
      <c r="L46" s="31"/>
      <c r="M46" s="30"/>
    </row>
    <row r="47" spans="1:13" ht="15">
      <c r="A47" t="s">
        <v>42</v>
      </c>
      <c r="B47" s="24">
        <v>44865</v>
      </c>
      <c r="C47" s="24"/>
      <c r="D47" s="24"/>
      <c r="I47" s="30"/>
      <c r="J47" s="30"/>
      <c r="K47" s="30"/>
      <c r="L47" s="31"/>
      <c r="M47" s="30"/>
    </row>
    <row r="48" spans="1:13" ht="15">
      <c r="A48" t="s">
        <v>38</v>
      </c>
      <c r="B48" s="24">
        <v>44866</v>
      </c>
      <c r="C48" s="24"/>
      <c r="D48" s="24"/>
      <c r="I48" s="30"/>
      <c r="J48" s="30"/>
      <c r="K48" s="30"/>
      <c r="L48" s="31"/>
      <c r="M48" s="30"/>
    </row>
    <row r="49" spans="1:13" ht="15">
      <c r="A49" t="s">
        <v>39</v>
      </c>
      <c r="B49" s="24">
        <v>44867</v>
      </c>
      <c r="C49" s="24"/>
      <c r="D49" s="24"/>
      <c r="I49" s="30"/>
      <c r="J49" s="30"/>
      <c r="K49" s="30"/>
      <c r="L49" s="31"/>
      <c r="M49" s="30"/>
    </row>
    <row r="50" spans="1:13" ht="15">
      <c r="A50" t="s">
        <v>40</v>
      </c>
      <c r="B50" s="24">
        <v>44868</v>
      </c>
      <c r="C50" s="24"/>
      <c r="D50" s="24"/>
      <c r="I50" s="30"/>
      <c r="J50" s="30"/>
      <c r="K50" s="30"/>
      <c r="L50" s="31"/>
      <c r="M50" s="30"/>
    </row>
    <row r="51" spans="1:13" ht="15">
      <c r="A51" t="s">
        <v>41</v>
      </c>
      <c r="B51" s="24">
        <v>44869</v>
      </c>
      <c r="C51" s="24"/>
      <c r="D51" s="24"/>
      <c r="I51" s="30"/>
      <c r="J51" s="30"/>
      <c r="K51" s="30"/>
      <c r="L51" s="31"/>
      <c r="M51" s="30"/>
    </row>
    <row r="52" spans="1:13" ht="15">
      <c r="A52" t="s">
        <v>42</v>
      </c>
      <c r="B52" s="24">
        <v>44872</v>
      </c>
      <c r="C52" s="24"/>
      <c r="D52" s="24"/>
      <c r="I52" s="30"/>
      <c r="J52" s="30"/>
      <c r="K52" s="30"/>
      <c r="L52" s="31"/>
      <c r="M52" s="30"/>
    </row>
    <row r="53" spans="1:13" ht="15">
      <c r="A53" t="s">
        <v>38</v>
      </c>
      <c r="B53" s="24">
        <v>44873</v>
      </c>
      <c r="C53" s="24"/>
      <c r="D53" s="24"/>
      <c r="I53" s="30"/>
      <c r="J53" s="30"/>
      <c r="K53" s="30"/>
      <c r="L53" s="31"/>
      <c r="M53" s="30"/>
    </row>
    <row r="54" spans="1:13" ht="15">
      <c r="A54" t="s">
        <v>39</v>
      </c>
      <c r="B54" s="24">
        <v>44874</v>
      </c>
      <c r="C54" s="24"/>
      <c r="D54" s="24"/>
      <c r="I54" s="30"/>
      <c r="J54" s="30"/>
      <c r="K54" s="30"/>
      <c r="L54" s="31"/>
      <c r="M54" s="30"/>
    </row>
    <row r="55" spans="1:13" ht="15">
      <c r="A55" t="s">
        <v>40</v>
      </c>
      <c r="B55" s="24">
        <v>44875</v>
      </c>
      <c r="C55" s="24"/>
      <c r="D55" s="24"/>
      <c r="I55" s="30"/>
      <c r="J55" s="30"/>
      <c r="K55" s="30"/>
      <c r="L55" s="31"/>
      <c r="M55" s="30"/>
    </row>
    <row r="56" spans="1:13" ht="15">
      <c r="A56" t="s">
        <v>41</v>
      </c>
      <c r="B56" s="24">
        <v>44876</v>
      </c>
      <c r="C56" s="24"/>
      <c r="D56" s="24"/>
      <c r="I56" s="30"/>
      <c r="J56" s="30"/>
      <c r="K56" s="30"/>
      <c r="L56" s="31"/>
      <c r="M56" s="30"/>
    </row>
    <row r="57" spans="1:13" ht="15">
      <c r="A57" t="s">
        <v>42</v>
      </c>
      <c r="B57" s="24">
        <v>44879</v>
      </c>
      <c r="C57" s="24"/>
      <c r="D57" s="24"/>
      <c r="I57" s="30"/>
      <c r="J57" s="30"/>
      <c r="K57" s="30"/>
      <c r="L57" s="31"/>
      <c r="M57" s="30"/>
    </row>
    <row r="58" spans="1:13" ht="15">
      <c r="A58" t="s">
        <v>38</v>
      </c>
      <c r="B58" s="24">
        <v>44880</v>
      </c>
      <c r="C58" s="24"/>
      <c r="D58" s="24"/>
      <c r="I58" s="30"/>
      <c r="J58" s="30"/>
      <c r="K58" s="30"/>
      <c r="L58" s="31"/>
      <c r="M58" s="30"/>
    </row>
    <row r="59" spans="1:13" ht="15">
      <c r="A59" t="s">
        <v>39</v>
      </c>
      <c r="B59" s="24">
        <v>44881</v>
      </c>
      <c r="C59" s="24"/>
      <c r="D59" s="24"/>
      <c r="I59" s="30"/>
      <c r="J59" s="30"/>
      <c r="K59" s="30"/>
      <c r="L59" s="31"/>
      <c r="M59" s="30"/>
    </row>
    <row r="60" spans="1:13" ht="15">
      <c r="A60" t="s">
        <v>40</v>
      </c>
      <c r="B60" s="24">
        <v>44882</v>
      </c>
      <c r="C60" s="24"/>
      <c r="D60" s="24"/>
      <c r="I60" s="30"/>
      <c r="J60" s="30"/>
      <c r="K60" s="30"/>
      <c r="L60" s="31"/>
      <c r="M60" s="30"/>
    </row>
    <row r="61" spans="1:13" ht="15">
      <c r="A61" t="s">
        <v>41</v>
      </c>
      <c r="B61" s="24">
        <v>44883</v>
      </c>
      <c r="C61" s="24"/>
      <c r="D61" s="24"/>
      <c r="I61" s="30"/>
      <c r="J61" s="30"/>
      <c r="K61" s="30"/>
      <c r="L61" s="31"/>
      <c r="M61" s="30"/>
    </row>
    <row r="62" spans="1:13" ht="15">
      <c r="A62" t="s">
        <v>42</v>
      </c>
      <c r="B62" s="24">
        <v>44886</v>
      </c>
      <c r="C62" s="24"/>
      <c r="D62" s="24"/>
      <c r="I62" s="30"/>
      <c r="J62" s="30"/>
      <c r="K62" s="30"/>
      <c r="L62" s="31"/>
      <c r="M62" s="30"/>
    </row>
    <row r="63" spans="1:13" ht="15">
      <c r="A63" t="s">
        <v>38</v>
      </c>
      <c r="B63" s="24">
        <v>44887</v>
      </c>
      <c r="C63" s="24"/>
      <c r="D63" s="24"/>
      <c r="I63" s="30"/>
      <c r="J63" s="30"/>
      <c r="K63" s="30"/>
      <c r="L63" s="31"/>
      <c r="M63" s="30"/>
    </row>
    <row r="64" spans="1:13" ht="15">
      <c r="A64" t="s">
        <v>39</v>
      </c>
      <c r="B64" s="24">
        <v>44888</v>
      </c>
      <c r="C64" s="24"/>
      <c r="D64" s="24"/>
      <c r="I64" s="30"/>
      <c r="J64" s="30"/>
      <c r="K64" s="30"/>
      <c r="L64" s="31"/>
      <c r="M64" s="30"/>
    </row>
    <row r="65" spans="1:13" ht="15">
      <c r="A65" t="s">
        <v>40</v>
      </c>
      <c r="B65" s="24">
        <v>44889</v>
      </c>
      <c r="C65" s="24"/>
      <c r="D65" s="24"/>
      <c r="I65" s="30"/>
      <c r="J65" s="30"/>
      <c r="K65" s="30"/>
      <c r="L65" s="31"/>
      <c r="M65" s="30"/>
    </row>
    <row r="66" spans="1:13" ht="15">
      <c r="A66" t="s">
        <v>41</v>
      </c>
      <c r="B66" s="24">
        <v>44890</v>
      </c>
      <c r="C66" s="24"/>
      <c r="D66" s="24"/>
      <c r="I66" s="30"/>
      <c r="J66" s="30"/>
      <c r="K66" s="30"/>
      <c r="L66" s="31"/>
      <c r="M66" s="30"/>
    </row>
    <row r="67" spans="1:13" ht="15">
      <c r="A67" t="s">
        <v>42</v>
      </c>
      <c r="B67" s="24">
        <v>44893</v>
      </c>
      <c r="C67" s="24"/>
      <c r="D67" s="24"/>
      <c r="I67" s="30"/>
      <c r="J67" s="30"/>
      <c r="K67" s="30"/>
      <c r="L67" s="31"/>
      <c r="M67" s="30"/>
    </row>
    <row r="68" spans="1:13" ht="15">
      <c r="A68" t="s">
        <v>38</v>
      </c>
      <c r="B68" s="24">
        <v>44894</v>
      </c>
      <c r="C68" s="24"/>
      <c r="D68" s="24"/>
      <c r="I68" s="30"/>
      <c r="J68" s="30"/>
      <c r="K68" s="30"/>
      <c r="L68" s="31"/>
      <c r="M68" s="30"/>
    </row>
    <row r="69" spans="1:13" ht="15">
      <c r="A69" t="s">
        <v>39</v>
      </c>
      <c r="B69" s="24">
        <v>44895</v>
      </c>
      <c r="C69" s="24"/>
      <c r="D69" s="24"/>
      <c r="I69" s="30"/>
      <c r="J69" s="30"/>
      <c r="K69" s="30"/>
      <c r="L69" s="31"/>
      <c r="M69" s="30"/>
    </row>
    <row r="70" spans="1:13" ht="15">
      <c r="A70" t="s">
        <v>40</v>
      </c>
      <c r="B70" s="24">
        <v>44896</v>
      </c>
      <c r="C70" s="24"/>
      <c r="D70" s="24"/>
      <c r="I70" s="30"/>
      <c r="J70" s="30"/>
      <c r="K70" s="30"/>
      <c r="L70" s="31"/>
      <c r="M70" s="30"/>
    </row>
    <row r="71" spans="1:13" ht="15">
      <c r="A71" t="s">
        <v>41</v>
      </c>
      <c r="B71" s="24">
        <v>44897</v>
      </c>
      <c r="C71" s="24"/>
      <c r="D71" s="24"/>
      <c r="I71" s="30"/>
      <c r="J71" s="30"/>
      <c r="K71" s="30"/>
      <c r="L71" s="31"/>
      <c r="M71" s="30"/>
    </row>
    <row r="72" spans="1:13" ht="15">
      <c r="A72" t="s">
        <v>42</v>
      </c>
      <c r="B72" s="24">
        <v>44900</v>
      </c>
      <c r="C72" s="24"/>
      <c r="D72" s="24"/>
      <c r="I72" s="30"/>
      <c r="J72" s="30"/>
      <c r="K72" s="30"/>
      <c r="L72" s="31"/>
      <c r="M72" s="30"/>
    </row>
    <row r="73" spans="1:13" ht="15">
      <c r="A73" t="s">
        <v>38</v>
      </c>
      <c r="B73" s="24">
        <v>44901</v>
      </c>
      <c r="C73" s="24"/>
      <c r="D73" s="24"/>
      <c r="I73" s="30"/>
      <c r="J73" s="30"/>
      <c r="K73" s="30"/>
      <c r="L73" s="31"/>
      <c r="M73" s="30"/>
    </row>
    <row r="74" spans="1:13" ht="15">
      <c r="A74" t="s">
        <v>39</v>
      </c>
      <c r="B74" s="24">
        <v>44902</v>
      </c>
      <c r="C74" s="24"/>
      <c r="D74" s="24"/>
      <c r="I74" s="30"/>
      <c r="J74" s="30"/>
      <c r="K74" s="30"/>
      <c r="L74" s="31"/>
      <c r="M74" s="30"/>
    </row>
    <row r="75" spans="1:13" ht="15">
      <c r="A75" t="s">
        <v>40</v>
      </c>
      <c r="B75" s="24">
        <v>44903</v>
      </c>
      <c r="C75" s="24"/>
      <c r="D75" s="24"/>
      <c r="I75" s="30"/>
      <c r="J75" s="30"/>
      <c r="K75" s="30"/>
      <c r="L75" s="31"/>
      <c r="M75" s="30"/>
    </row>
    <row r="76" spans="1:13" ht="15">
      <c r="A76" t="s">
        <v>41</v>
      </c>
      <c r="B76" s="24">
        <v>44904</v>
      </c>
      <c r="C76" s="24"/>
      <c r="D76" s="24"/>
      <c r="I76" s="30"/>
      <c r="J76" s="30"/>
      <c r="K76" s="30"/>
      <c r="L76" s="31"/>
      <c r="M76" s="30"/>
    </row>
    <row r="77" spans="1:13" ht="15">
      <c r="A77" t="s">
        <v>42</v>
      </c>
      <c r="B77" s="24">
        <v>44907</v>
      </c>
      <c r="C77" s="24"/>
      <c r="D77" s="24"/>
      <c r="I77" s="30"/>
      <c r="J77" s="30"/>
      <c r="K77" s="30"/>
      <c r="L77" s="31"/>
      <c r="M77" s="30"/>
    </row>
    <row r="78" spans="1:13" ht="15">
      <c r="A78" t="s">
        <v>38</v>
      </c>
      <c r="B78" s="24">
        <v>44908</v>
      </c>
      <c r="C78" s="24"/>
      <c r="D78" s="24"/>
      <c r="I78" s="30"/>
      <c r="J78" s="30"/>
      <c r="K78" s="30"/>
      <c r="L78" s="31"/>
      <c r="M78" s="30"/>
    </row>
    <row r="79" spans="1:13" ht="15">
      <c r="A79" t="s">
        <v>39</v>
      </c>
      <c r="B79" s="24">
        <v>44909</v>
      </c>
      <c r="C79" s="24"/>
      <c r="D79" s="24"/>
      <c r="I79" s="30"/>
      <c r="J79" s="30"/>
      <c r="K79" s="30"/>
      <c r="L79" s="31"/>
      <c r="M79" s="30"/>
    </row>
    <row r="80" spans="1:13" ht="15">
      <c r="A80" t="s">
        <v>40</v>
      </c>
      <c r="B80" s="24">
        <v>44910</v>
      </c>
      <c r="C80" s="24"/>
      <c r="D80" s="24"/>
      <c r="I80" s="30"/>
      <c r="J80" s="30"/>
      <c r="K80" s="30"/>
      <c r="L80" s="31"/>
      <c r="M80" s="30"/>
    </row>
    <row r="81" spans="1:13" ht="15">
      <c r="A81" t="s">
        <v>41</v>
      </c>
      <c r="B81" s="24">
        <v>44911</v>
      </c>
      <c r="C81" s="24"/>
      <c r="D81" s="24"/>
      <c r="I81" s="30"/>
      <c r="J81" s="30"/>
      <c r="K81" s="30"/>
      <c r="L81" s="31"/>
      <c r="M81" s="30"/>
    </row>
    <row r="82" spans="1:13" ht="15">
      <c r="A82" t="s">
        <v>42</v>
      </c>
      <c r="B82" s="24">
        <v>44914</v>
      </c>
      <c r="C82" s="24"/>
      <c r="D82" s="24"/>
      <c r="I82" s="30"/>
      <c r="J82" s="30"/>
      <c r="K82" s="30"/>
      <c r="L82" s="31"/>
      <c r="M82" s="30"/>
    </row>
    <row r="83" spans="1:13" ht="15">
      <c r="A83" t="s">
        <v>38</v>
      </c>
      <c r="B83" s="24">
        <v>44915</v>
      </c>
      <c r="C83" s="24"/>
      <c r="D83" s="24"/>
      <c r="I83" s="30"/>
      <c r="J83" s="30"/>
      <c r="K83" s="30"/>
      <c r="L83" s="31"/>
      <c r="M83" s="30"/>
    </row>
    <row r="84" spans="1:13" ht="15">
      <c r="A84" t="s">
        <v>39</v>
      </c>
      <c r="B84" s="24">
        <v>44916</v>
      </c>
      <c r="C84" s="24"/>
      <c r="D84" s="24"/>
      <c r="I84" s="30"/>
      <c r="J84" s="30"/>
      <c r="K84" s="30"/>
      <c r="L84" s="31"/>
      <c r="M84" s="30"/>
    </row>
    <row r="85" spans="1:13" ht="15">
      <c r="A85" t="s">
        <v>40</v>
      </c>
      <c r="B85" s="24">
        <v>44917</v>
      </c>
      <c r="C85" s="24"/>
      <c r="D85" s="24"/>
      <c r="I85" s="30"/>
      <c r="J85" s="30"/>
      <c r="K85" s="30"/>
      <c r="L85" s="31"/>
      <c r="M85" s="30"/>
    </row>
    <row r="86" spans="1:4" ht="15">
      <c r="A86" s="24" t="s">
        <v>43</v>
      </c>
      <c r="B86" s="24" t="s">
        <v>50</v>
      </c>
      <c r="C86" s="24" t="s">
        <v>51</v>
      </c>
      <c r="D86" s="24"/>
    </row>
    <row r="87" spans="1:13" ht="15">
      <c r="A87" t="s">
        <v>42</v>
      </c>
      <c r="B87" s="24">
        <v>44935</v>
      </c>
      <c r="C87" s="24"/>
      <c r="D87" s="24"/>
      <c r="I87" s="30"/>
      <c r="J87" s="30"/>
      <c r="K87" s="32"/>
      <c r="L87" s="32"/>
      <c r="M87" s="32"/>
    </row>
    <row r="88" spans="1:13" ht="15">
      <c r="A88" t="s">
        <v>38</v>
      </c>
      <c r="B88" s="24">
        <v>44936</v>
      </c>
      <c r="C88" s="24"/>
      <c r="D88" s="24"/>
      <c r="I88" s="30"/>
      <c r="J88" s="30"/>
      <c r="K88" s="30"/>
      <c r="L88" s="31"/>
      <c r="M88" s="30"/>
    </row>
    <row r="89" spans="1:13" ht="15">
      <c r="A89" t="s">
        <v>39</v>
      </c>
      <c r="B89" s="24">
        <v>44937</v>
      </c>
      <c r="C89" s="24"/>
      <c r="D89" s="24"/>
      <c r="I89" s="30"/>
      <c r="J89" s="30"/>
      <c r="K89" s="30"/>
      <c r="L89" s="31"/>
      <c r="M89" s="30"/>
    </row>
    <row r="90" spans="1:13" ht="15">
      <c r="A90" t="s">
        <v>40</v>
      </c>
      <c r="B90" s="24">
        <v>44938</v>
      </c>
      <c r="C90" s="24"/>
      <c r="D90" s="24"/>
      <c r="I90" s="30"/>
      <c r="J90" s="30"/>
      <c r="K90" s="30"/>
      <c r="L90" s="31"/>
      <c r="M90" s="30"/>
    </row>
    <row r="91" spans="1:13" ht="15">
      <c r="A91" t="s">
        <v>41</v>
      </c>
      <c r="B91" s="24">
        <v>44939</v>
      </c>
      <c r="C91" s="24"/>
      <c r="D91" s="24"/>
      <c r="I91" s="30"/>
      <c r="J91" s="30"/>
      <c r="K91" s="30"/>
      <c r="L91" s="31"/>
      <c r="M91" s="30"/>
    </row>
    <row r="92" spans="1:13" ht="15">
      <c r="A92" t="s">
        <v>42</v>
      </c>
      <c r="B92" s="24">
        <v>44942</v>
      </c>
      <c r="C92" s="24"/>
      <c r="D92" s="24"/>
      <c r="I92" s="30"/>
      <c r="J92" s="30"/>
      <c r="K92" s="30"/>
      <c r="L92" s="31"/>
      <c r="M92" s="30"/>
    </row>
    <row r="93" spans="1:13" ht="15">
      <c r="A93" t="s">
        <v>38</v>
      </c>
      <c r="B93" s="24">
        <v>44943</v>
      </c>
      <c r="C93" s="24"/>
      <c r="D93" s="24"/>
      <c r="I93" s="30"/>
      <c r="J93" s="30"/>
      <c r="K93" s="30"/>
      <c r="L93" s="31"/>
      <c r="M93" s="30"/>
    </row>
    <row r="94" spans="1:3" ht="15">
      <c r="A94" t="s">
        <v>39</v>
      </c>
      <c r="B94" s="24">
        <v>44944</v>
      </c>
      <c r="C94" s="24"/>
    </row>
    <row r="95" spans="1:3" ht="15">
      <c r="A95" t="s">
        <v>40</v>
      </c>
      <c r="B95" s="24">
        <v>44945</v>
      </c>
      <c r="C95" s="24"/>
    </row>
    <row r="96" spans="1:3" ht="15">
      <c r="A96" t="s">
        <v>41</v>
      </c>
      <c r="B96" s="24">
        <v>44946</v>
      </c>
      <c r="C96" s="24"/>
    </row>
    <row r="97" spans="1:3" ht="15">
      <c r="A97" t="s">
        <v>42</v>
      </c>
      <c r="B97" s="24">
        <v>44949</v>
      </c>
      <c r="C97" s="24"/>
    </row>
    <row r="98" spans="1:3" ht="15">
      <c r="A98" t="s">
        <v>38</v>
      </c>
      <c r="B98" s="24">
        <v>44950</v>
      </c>
      <c r="C98" s="24"/>
    </row>
    <row r="99" spans="1:3" ht="15">
      <c r="A99" t="s">
        <v>39</v>
      </c>
      <c r="B99" s="24">
        <v>44951</v>
      </c>
      <c r="C99" s="24"/>
    </row>
    <row r="100" spans="1:3" ht="15">
      <c r="A100" t="s">
        <v>40</v>
      </c>
      <c r="B100" s="24">
        <v>44952</v>
      </c>
      <c r="C100" s="24"/>
    </row>
    <row r="101" spans="1:3" ht="15">
      <c r="A101" t="s">
        <v>41</v>
      </c>
      <c r="B101" s="24">
        <v>44953</v>
      </c>
      <c r="C101" s="24"/>
    </row>
    <row r="102" spans="1:3" ht="15">
      <c r="A102" t="s">
        <v>42</v>
      </c>
      <c r="B102" s="24">
        <v>44956</v>
      </c>
      <c r="C102" s="24"/>
    </row>
    <row r="103" spans="1:3" ht="15">
      <c r="A103" t="s">
        <v>38</v>
      </c>
      <c r="B103" s="24">
        <v>44957</v>
      </c>
      <c r="C103" s="24"/>
    </row>
    <row r="104" spans="1:3" ht="15">
      <c r="A104" t="s">
        <v>39</v>
      </c>
      <c r="B104" s="24">
        <v>44958</v>
      </c>
      <c r="C104" s="24"/>
    </row>
    <row r="105" spans="1:3" ht="15">
      <c r="A105" t="s">
        <v>40</v>
      </c>
      <c r="B105" s="24">
        <v>44959</v>
      </c>
      <c r="C105" s="24"/>
    </row>
    <row r="106" spans="1:3" ht="15">
      <c r="A106" t="s">
        <v>41</v>
      </c>
      <c r="B106" s="24">
        <v>44960</v>
      </c>
      <c r="C106" s="24"/>
    </row>
    <row r="107" spans="1:3" ht="15">
      <c r="A107" t="s">
        <v>42</v>
      </c>
      <c r="B107" s="24">
        <v>44963</v>
      </c>
      <c r="C107" s="24"/>
    </row>
    <row r="108" spans="1:3" ht="15">
      <c r="A108" t="s">
        <v>38</v>
      </c>
      <c r="B108" s="24">
        <v>44964</v>
      </c>
      <c r="C108" s="24"/>
    </row>
    <row r="109" spans="1:3" ht="15">
      <c r="A109" t="s">
        <v>39</v>
      </c>
      <c r="B109" s="24">
        <v>44965</v>
      </c>
      <c r="C109" s="24"/>
    </row>
    <row r="110" spans="1:3" ht="15">
      <c r="A110" t="s">
        <v>40</v>
      </c>
      <c r="B110" s="24">
        <v>44966</v>
      </c>
      <c r="C110" s="24"/>
    </row>
    <row r="111" spans="1:3" ht="15">
      <c r="A111" t="s">
        <v>41</v>
      </c>
      <c r="B111" s="24">
        <v>44967</v>
      </c>
      <c r="C111" s="24"/>
    </row>
    <row r="112" spans="1:3" ht="15">
      <c r="A112" t="s">
        <v>42</v>
      </c>
      <c r="B112" s="24">
        <v>44970</v>
      </c>
      <c r="C112" s="24"/>
    </row>
    <row r="113" spans="1:3" ht="15">
      <c r="A113" t="s">
        <v>38</v>
      </c>
      <c r="B113" s="24">
        <v>44971</v>
      </c>
      <c r="C113" s="24"/>
    </row>
    <row r="114" spans="1:3" ht="15">
      <c r="A114" t="s">
        <v>39</v>
      </c>
      <c r="B114" s="24">
        <v>44972</v>
      </c>
      <c r="C114" s="24"/>
    </row>
    <row r="115" spans="1:3" ht="15">
      <c r="A115" t="s">
        <v>40</v>
      </c>
      <c r="B115" s="24">
        <v>44973</v>
      </c>
      <c r="C115" s="24"/>
    </row>
    <row r="116" spans="1:3" ht="15">
      <c r="A116" t="s">
        <v>41</v>
      </c>
      <c r="B116" s="24">
        <v>44974</v>
      </c>
      <c r="C116" s="24"/>
    </row>
    <row r="117" spans="1:3" ht="15">
      <c r="A117" t="s">
        <v>42</v>
      </c>
      <c r="B117" s="24">
        <v>44977</v>
      </c>
      <c r="C117" s="24"/>
    </row>
    <row r="118" spans="1:3" ht="15">
      <c r="A118" t="s">
        <v>38</v>
      </c>
      <c r="B118" s="24">
        <v>44978</v>
      </c>
      <c r="C118" s="24"/>
    </row>
    <row r="119" spans="1:3" ht="15">
      <c r="A119" t="s">
        <v>39</v>
      </c>
      <c r="B119" s="24">
        <v>44979</v>
      </c>
      <c r="C119" s="24"/>
    </row>
    <row r="120" spans="1:3" ht="15">
      <c r="A120" t="s">
        <v>40</v>
      </c>
      <c r="B120" s="24">
        <v>44980</v>
      </c>
      <c r="C120" s="24"/>
    </row>
    <row r="121" spans="1:3" ht="15">
      <c r="A121" t="s">
        <v>41</v>
      </c>
      <c r="B121" s="24">
        <v>44981</v>
      </c>
      <c r="C121" s="24"/>
    </row>
    <row r="122" spans="1:3" ht="15">
      <c r="A122" t="s">
        <v>42</v>
      </c>
      <c r="B122" s="24">
        <v>44984</v>
      </c>
      <c r="C122" s="24"/>
    </row>
    <row r="123" spans="1:3" ht="15">
      <c r="A123" t="s">
        <v>38</v>
      </c>
      <c r="B123" s="24">
        <v>44985</v>
      </c>
      <c r="C123" s="24"/>
    </row>
    <row r="124" spans="1:3" ht="15">
      <c r="A124" t="s">
        <v>39</v>
      </c>
      <c r="B124" s="24">
        <v>44986</v>
      </c>
      <c r="C124" s="24"/>
    </row>
    <row r="125" spans="1:3" ht="15">
      <c r="A125" t="s">
        <v>40</v>
      </c>
      <c r="B125" s="24">
        <v>44987</v>
      </c>
      <c r="C125" s="24"/>
    </row>
    <row r="126" spans="1:3" ht="15">
      <c r="A126" t="s">
        <v>41</v>
      </c>
      <c r="B126" s="24">
        <v>44988</v>
      </c>
      <c r="C126" s="24"/>
    </row>
    <row r="127" spans="1:3" ht="15">
      <c r="A127" t="s">
        <v>42</v>
      </c>
      <c r="B127" s="24">
        <v>44991</v>
      </c>
      <c r="C127" s="24"/>
    </row>
    <row r="128" spans="1:3" ht="15">
      <c r="A128" t="s">
        <v>38</v>
      </c>
      <c r="B128" s="24">
        <v>44992</v>
      </c>
      <c r="C128" s="24"/>
    </row>
    <row r="129" spans="1:3" ht="15">
      <c r="A129" t="s">
        <v>39</v>
      </c>
      <c r="B129" s="24">
        <v>44993</v>
      </c>
      <c r="C129" s="24"/>
    </row>
    <row r="130" spans="1:3" ht="15">
      <c r="A130" t="s">
        <v>40</v>
      </c>
      <c r="B130" s="24">
        <v>44994</v>
      </c>
      <c r="C130" s="24"/>
    </row>
    <row r="131" spans="1:3" ht="15">
      <c r="A131" t="s">
        <v>41</v>
      </c>
      <c r="B131" s="24">
        <v>44995</v>
      </c>
      <c r="C131" s="24"/>
    </row>
    <row r="132" spans="1:3" ht="15">
      <c r="A132" t="s">
        <v>42</v>
      </c>
      <c r="B132" s="24">
        <v>44998</v>
      </c>
      <c r="C132" s="24"/>
    </row>
    <row r="133" spans="1:3" ht="15">
      <c r="A133" t="s">
        <v>38</v>
      </c>
      <c r="B133" s="24">
        <v>44999</v>
      </c>
      <c r="C133" s="24"/>
    </row>
    <row r="134" spans="1:3" ht="15">
      <c r="A134" t="s">
        <v>39</v>
      </c>
      <c r="B134" s="24">
        <v>45000</v>
      </c>
      <c r="C134" s="24"/>
    </row>
    <row r="135" spans="1:3" ht="15">
      <c r="A135" t="s">
        <v>40</v>
      </c>
      <c r="B135" s="24">
        <v>45001</v>
      </c>
      <c r="C135" s="24"/>
    </row>
    <row r="136" spans="1:3" ht="15">
      <c r="A136" t="s">
        <v>41</v>
      </c>
      <c r="B136" s="24">
        <v>45002</v>
      </c>
      <c r="C136" s="24"/>
    </row>
    <row r="137" spans="1:3" ht="15">
      <c r="A137" t="s">
        <v>42</v>
      </c>
      <c r="B137" s="24">
        <v>45005</v>
      </c>
      <c r="C137" s="24"/>
    </row>
    <row r="138" spans="1:3" ht="15">
      <c r="A138" t="s">
        <v>38</v>
      </c>
      <c r="B138" s="24">
        <v>45006</v>
      </c>
      <c r="C138" s="24"/>
    </row>
    <row r="139" spans="1:3" ht="15">
      <c r="A139" t="s">
        <v>39</v>
      </c>
      <c r="B139" s="24">
        <v>45007</v>
      </c>
      <c r="C139" s="24"/>
    </row>
    <row r="140" spans="1:3" ht="15">
      <c r="A140" t="s">
        <v>40</v>
      </c>
      <c r="B140" s="24">
        <v>45008</v>
      </c>
      <c r="C140" s="24"/>
    </row>
    <row r="141" spans="1:3" ht="15">
      <c r="A141" t="s">
        <v>41</v>
      </c>
      <c r="B141" s="24">
        <v>45009</v>
      </c>
      <c r="C141" s="24"/>
    </row>
    <row r="142" spans="1:3" ht="15">
      <c r="A142" t="s">
        <v>42</v>
      </c>
      <c r="B142" s="24">
        <v>45012</v>
      </c>
      <c r="C142" s="24"/>
    </row>
    <row r="143" spans="1:3" ht="15">
      <c r="A143" t="s">
        <v>38</v>
      </c>
      <c r="B143" s="24">
        <v>45013</v>
      </c>
      <c r="C143" s="24"/>
    </row>
    <row r="144" spans="1:3" ht="15">
      <c r="A144" t="s">
        <v>39</v>
      </c>
      <c r="B144" s="24">
        <v>45014</v>
      </c>
      <c r="C144" s="24"/>
    </row>
    <row r="145" spans="1:3" ht="15">
      <c r="A145" t="s">
        <v>40</v>
      </c>
      <c r="B145" s="24">
        <v>45015</v>
      </c>
      <c r="C145" s="24"/>
    </row>
    <row r="146" spans="1:3" ht="15">
      <c r="A146" t="s">
        <v>41</v>
      </c>
      <c r="B146" s="24">
        <v>45016</v>
      </c>
      <c r="C146" s="24"/>
    </row>
    <row r="147" spans="1:12" s="33" customFormat="1" ht="15">
      <c r="A147" s="33" t="s">
        <v>43</v>
      </c>
      <c r="B147" s="24">
        <v>45019</v>
      </c>
      <c r="L147" s="24"/>
    </row>
    <row r="148" spans="1:3" ht="15">
      <c r="A148" t="s">
        <v>42</v>
      </c>
      <c r="B148" s="24">
        <v>45020</v>
      </c>
      <c r="C148" s="24"/>
    </row>
    <row r="149" spans="1:3" ht="15">
      <c r="A149" t="s">
        <v>38</v>
      </c>
      <c r="B149" s="24">
        <v>45021</v>
      </c>
      <c r="C149" s="24"/>
    </row>
    <row r="150" spans="1:3" ht="15">
      <c r="A150" s="24" t="s">
        <v>43</v>
      </c>
      <c r="C150" s="24" t="s">
        <v>52</v>
      </c>
    </row>
    <row r="151" spans="1:3" ht="15">
      <c r="A151" t="s">
        <v>42</v>
      </c>
      <c r="B151" s="24">
        <v>45040</v>
      </c>
      <c r="C151" s="24"/>
    </row>
    <row r="152" spans="1:3" ht="15">
      <c r="A152" t="s">
        <v>38</v>
      </c>
      <c r="B152" s="24">
        <v>45041</v>
      </c>
      <c r="C152" s="24"/>
    </row>
    <row r="153" spans="1:3" ht="15">
      <c r="A153" t="s">
        <v>39</v>
      </c>
      <c r="B153" s="24">
        <v>45042</v>
      </c>
      <c r="C153" s="24"/>
    </row>
    <row r="154" spans="1:3" ht="15">
      <c r="A154" t="s">
        <v>40</v>
      </c>
      <c r="B154" s="24">
        <v>45043</v>
      </c>
      <c r="C154" s="24"/>
    </row>
    <row r="155" spans="1:3" ht="15">
      <c r="A155" t="s">
        <v>41</v>
      </c>
      <c r="B155" s="24">
        <v>45044</v>
      </c>
      <c r="C155" s="24"/>
    </row>
    <row r="156" spans="1:3" ht="15">
      <c r="A156" t="s">
        <v>42</v>
      </c>
      <c r="B156" s="24">
        <v>45047</v>
      </c>
      <c r="C156" s="24" t="s">
        <v>68</v>
      </c>
    </row>
    <row r="157" spans="1:3" ht="15">
      <c r="A157" t="s">
        <v>38</v>
      </c>
      <c r="B157" s="24">
        <v>45048</v>
      </c>
      <c r="C157" s="24"/>
    </row>
    <row r="158" spans="1:3" ht="15">
      <c r="A158" t="s">
        <v>39</v>
      </c>
      <c r="B158" s="24">
        <v>45049</v>
      </c>
      <c r="C158" s="24"/>
    </row>
    <row r="159" spans="1:3" ht="15">
      <c r="A159" t="s">
        <v>40</v>
      </c>
      <c r="B159" s="24">
        <v>45050</v>
      </c>
      <c r="C159" s="24"/>
    </row>
    <row r="160" spans="1:3" ht="15">
      <c r="A160" t="s">
        <v>41</v>
      </c>
      <c r="B160" s="24">
        <v>45051</v>
      </c>
      <c r="C160" s="24"/>
    </row>
    <row r="161" spans="1:3" ht="15">
      <c r="A161" t="s">
        <v>42</v>
      </c>
      <c r="B161" s="24">
        <v>45054</v>
      </c>
      <c r="C161" s="24"/>
    </row>
    <row r="162" spans="1:3" ht="15">
      <c r="A162" t="s">
        <v>38</v>
      </c>
      <c r="B162" s="24">
        <v>45055</v>
      </c>
      <c r="C162" s="24"/>
    </row>
    <row r="163" spans="1:3" ht="15">
      <c r="A163" t="s">
        <v>39</v>
      </c>
      <c r="B163" s="24">
        <v>45056</v>
      </c>
      <c r="C163" s="24"/>
    </row>
    <row r="164" spans="1:3" ht="15">
      <c r="A164" t="s">
        <v>40</v>
      </c>
      <c r="B164" s="24">
        <v>45057</v>
      </c>
      <c r="C164" s="24"/>
    </row>
    <row r="165" spans="1:3" ht="15">
      <c r="A165" t="s">
        <v>41</v>
      </c>
      <c r="B165" s="24">
        <v>45058</v>
      </c>
      <c r="C165" s="24"/>
    </row>
    <row r="166" spans="1:3" ht="15">
      <c r="A166" t="s">
        <v>42</v>
      </c>
      <c r="B166" s="24">
        <v>45061</v>
      </c>
      <c r="C166" s="24"/>
    </row>
    <row r="167" spans="1:3" ht="15">
      <c r="A167" t="s">
        <v>38</v>
      </c>
      <c r="B167" s="24">
        <v>45062</v>
      </c>
      <c r="C167" s="24"/>
    </row>
    <row r="168" spans="1:3" ht="15">
      <c r="A168" t="s">
        <v>39</v>
      </c>
      <c r="B168" s="24">
        <v>45063</v>
      </c>
      <c r="C168" s="24"/>
    </row>
    <row r="169" spans="1:3" ht="15">
      <c r="A169" t="s">
        <v>40</v>
      </c>
      <c r="B169" s="24">
        <v>45064</v>
      </c>
      <c r="C169" s="24" t="s">
        <v>66</v>
      </c>
    </row>
    <row r="170" spans="1:3" ht="15">
      <c r="A170" t="s">
        <v>43</v>
      </c>
      <c r="B170" s="24">
        <v>45065</v>
      </c>
      <c r="C170" s="24" t="s">
        <v>67</v>
      </c>
    </row>
    <row r="171" spans="1:3" ht="15">
      <c r="A171" t="s">
        <v>42</v>
      </c>
      <c r="B171" s="24">
        <v>45068</v>
      </c>
      <c r="C171" s="24"/>
    </row>
    <row r="172" spans="1:3" ht="15">
      <c r="A172" t="s">
        <v>38</v>
      </c>
      <c r="B172" s="24">
        <v>45069</v>
      </c>
      <c r="C172" s="24"/>
    </row>
    <row r="173" spans="1:3" ht="15">
      <c r="A173" t="s">
        <v>39</v>
      </c>
      <c r="B173" s="24">
        <v>45070</v>
      </c>
      <c r="C173" s="24"/>
    </row>
    <row r="174" spans="1:3" ht="15">
      <c r="A174" t="s">
        <v>40</v>
      </c>
      <c r="B174" s="24">
        <v>45071</v>
      </c>
      <c r="C174" s="24"/>
    </row>
    <row r="175" spans="1:3" ht="15">
      <c r="A175" t="s">
        <v>41</v>
      </c>
      <c r="B175" s="24">
        <v>45072</v>
      </c>
      <c r="C175" s="24"/>
    </row>
    <row r="176" spans="1:3" ht="15">
      <c r="A176" t="s">
        <v>42</v>
      </c>
      <c r="B176" s="24">
        <v>45075</v>
      </c>
      <c r="C176" s="24"/>
    </row>
    <row r="177" spans="1:3" ht="15">
      <c r="A177" t="s">
        <v>38</v>
      </c>
      <c r="B177" s="24">
        <v>45076</v>
      </c>
      <c r="C177" s="24"/>
    </row>
    <row r="178" spans="1:3" ht="15">
      <c r="A178" t="s">
        <v>39</v>
      </c>
      <c r="B178" s="24">
        <v>45077</v>
      </c>
      <c r="C178" s="24"/>
    </row>
    <row r="179" spans="1:3" ht="15">
      <c r="A179" t="s">
        <v>40</v>
      </c>
      <c r="B179" s="24">
        <v>45078</v>
      </c>
      <c r="C179" s="24"/>
    </row>
    <row r="180" spans="1:3" ht="15">
      <c r="A180" t="s">
        <v>41</v>
      </c>
      <c r="B180" s="24">
        <v>45079</v>
      </c>
      <c r="C180" s="24"/>
    </row>
    <row r="181" spans="1:3" ht="15">
      <c r="A181" t="s">
        <v>42</v>
      </c>
      <c r="B181" s="24">
        <v>45082</v>
      </c>
      <c r="C181" s="24"/>
    </row>
    <row r="182" spans="1:3" ht="15">
      <c r="A182" t="s">
        <v>38</v>
      </c>
      <c r="B182" s="24">
        <v>45083</v>
      </c>
      <c r="C182" s="24"/>
    </row>
    <row r="183" spans="1:3" ht="15">
      <c r="A183" t="s">
        <v>39</v>
      </c>
      <c r="B183" s="24">
        <v>45084</v>
      </c>
      <c r="C183" s="24"/>
    </row>
    <row r="184" spans="1:3" ht="15">
      <c r="A184" t="s">
        <v>40</v>
      </c>
      <c r="B184" s="24">
        <v>45085</v>
      </c>
      <c r="C184" s="24"/>
    </row>
    <row r="185" spans="1:3" ht="15">
      <c r="A185" t="s">
        <v>41</v>
      </c>
      <c r="B185" s="24">
        <v>45086</v>
      </c>
      <c r="C185" s="24"/>
    </row>
    <row r="186" spans="1:3" ht="15">
      <c r="A186" t="s">
        <v>42</v>
      </c>
      <c r="B186" s="24">
        <v>45089</v>
      </c>
      <c r="C186" s="24"/>
    </row>
    <row r="187" spans="1:3" ht="15">
      <c r="A187" t="s">
        <v>38</v>
      </c>
      <c r="B187" s="24">
        <v>45090</v>
      </c>
      <c r="C187" s="24"/>
    </row>
    <row r="188" spans="1:3" ht="15">
      <c r="A188" t="s">
        <v>39</v>
      </c>
      <c r="B188" s="24">
        <v>45091</v>
      </c>
      <c r="C188" s="24"/>
    </row>
    <row r="189" spans="1:3" ht="15">
      <c r="A189" t="s">
        <v>40</v>
      </c>
      <c r="B189" s="24">
        <v>45092</v>
      </c>
      <c r="C189" s="24"/>
    </row>
    <row r="190" spans="1:3" ht="15">
      <c r="A190" t="s">
        <v>41</v>
      </c>
      <c r="B190" s="24">
        <v>45093</v>
      </c>
      <c r="C190" s="24"/>
    </row>
    <row r="191" spans="1:3" ht="15">
      <c r="A191" t="s">
        <v>42</v>
      </c>
      <c r="B191" s="24">
        <v>45096</v>
      </c>
      <c r="C191" s="24"/>
    </row>
    <row r="192" spans="1:3" ht="15">
      <c r="A192" t="s">
        <v>38</v>
      </c>
      <c r="B192" s="24">
        <v>45097</v>
      </c>
      <c r="C192" s="24"/>
    </row>
    <row r="193" spans="1:3" ht="15">
      <c r="A193" t="s">
        <v>39</v>
      </c>
      <c r="B193" s="24">
        <v>45098</v>
      </c>
      <c r="C193" s="24"/>
    </row>
    <row r="194" spans="1:3" ht="15">
      <c r="A194" t="s">
        <v>40</v>
      </c>
      <c r="B194" s="24">
        <v>45099</v>
      </c>
      <c r="C194" s="24"/>
    </row>
    <row r="195" spans="1:3" ht="15">
      <c r="A195" t="s">
        <v>41</v>
      </c>
      <c r="B195" s="24">
        <v>45100</v>
      </c>
      <c r="C195" s="24"/>
    </row>
    <row r="196" spans="1:3" ht="15">
      <c r="A196" s="33" t="s">
        <v>42</v>
      </c>
      <c r="B196" s="24">
        <v>45103</v>
      </c>
      <c r="C196" s="24"/>
    </row>
    <row r="197" spans="1:3" ht="15">
      <c r="A197" s="33" t="s">
        <v>38</v>
      </c>
      <c r="B197" s="24">
        <v>45104</v>
      </c>
      <c r="C197" s="24"/>
    </row>
    <row r="198" spans="1:3" ht="15">
      <c r="A198" s="33" t="s">
        <v>39</v>
      </c>
      <c r="B198" s="24">
        <v>45105</v>
      </c>
      <c r="C198" s="24"/>
    </row>
    <row r="199" spans="1:3" ht="15">
      <c r="A199" s="33" t="s">
        <v>40</v>
      </c>
      <c r="B199" s="24">
        <v>45106</v>
      </c>
      <c r="C199" s="24" t="s">
        <v>65</v>
      </c>
    </row>
    <row r="200" spans="1:3" ht="15">
      <c r="A200" s="33" t="s">
        <v>41</v>
      </c>
      <c r="B200" s="24">
        <v>45107</v>
      </c>
      <c r="C200" s="24"/>
    </row>
    <row r="201" spans="1:3" ht="15">
      <c r="A201" s="33" t="s">
        <v>42</v>
      </c>
      <c r="B201" s="24">
        <v>45110</v>
      </c>
      <c r="C201" s="24"/>
    </row>
    <row r="202" spans="1:3" ht="15">
      <c r="A202" s="33" t="s">
        <v>38</v>
      </c>
      <c r="B202" s="24">
        <v>45111</v>
      </c>
      <c r="C202" s="24"/>
    </row>
    <row r="203" spans="1:3" ht="15">
      <c r="A203" s="33" t="s">
        <v>39</v>
      </c>
      <c r="B203" s="24">
        <v>45112</v>
      </c>
      <c r="C203" s="24"/>
    </row>
    <row r="204" spans="1:3" ht="15">
      <c r="A204" s="33" t="s">
        <v>40</v>
      </c>
      <c r="B204" s="24">
        <v>45113</v>
      </c>
      <c r="C204" s="24"/>
    </row>
    <row r="205" spans="1:3" ht="15">
      <c r="A205" s="33" t="s">
        <v>41</v>
      </c>
      <c r="B205" s="24">
        <v>45114</v>
      </c>
      <c r="C205" s="24"/>
    </row>
    <row r="206" spans="1:3" ht="15">
      <c r="A206" s="33" t="s">
        <v>42</v>
      </c>
      <c r="B206" s="24">
        <v>45117</v>
      </c>
      <c r="C206" s="24"/>
    </row>
    <row r="207" spans="1:3" ht="15">
      <c r="A207" s="33" t="s">
        <v>38</v>
      </c>
      <c r="B207" s="24">
        <v>45118</v>
      </c>
      <c r="C207" s="24"/>
    </row>
    <row r="208" spans="1:3" ht="15">
      <c r="A208" s="33" t="s">
        <v>39</v>
      </c>
      <c r="B208" s="24">
        <v>45119</v>
      </c>
      <c r="C208" s="24"/>
    </row>
    <row r="209" spans="1:3" ht="15">
      <c r="A209" s="33" t="s">
        <v>40</v>
      </c>
      <c r="B209" s="24">
        <v>45120</v>
      </c>
      <c r="C209" s="24"/>
    </row>
    <row r="210" spans="1:3" ht="15">
      <c r="A210" s="33" t="s">
        <v>41</v>
      </c>
      <c r="B210" s="24">
        <v>45121</v>
      </c>
      <c r="C210" s="24"/>
    </row>
    <row r="211" spans="1:3" ht="15">
      <c r="A211" t="s">
        <v>43</v>
      </c>
      <c r="B211" s="24" t="s">
        <v>53</v>
      </c>
      <c r="C211" s="24"/>
    </row>
    <row r="212" ht="15">
      <c r="C212" s="24"/>
    </row>
    <row r="213" ht="15">
      <c r="C213" s="24"/>
    </row>
    <row r="214" ht="15">
      <c r="C214" s="24"/>
    </row>
    <row r="215" ht="15">
      <c r="C215" s="24"/>
    </row>
    <row r="216" ht="15">
      <c r="C216" s="24"/>
    </row>
    <row r="217" ht="15">
      <c r="C217" s="24"/>
    </row>
    <row r="218" ht="15">
      <c r="C218" s="24"/>
    </row>
    <row r="219" ht="15">
      <c r="C219" s="24"/>
    </row>
    <row r="220" ht="15">
      <c r="C220" s="24"/>
    </row>
    <row r="221" ht="15">
      <c r="C221" s="24"/>
    </row>
    <row r="222" ht="15">
      <c r="C222" s="24"/>
    </row>
    <row r="223" ht="15">
      <c r="C223" s="24"/>
    </row>
    <row r="224" ht="15">
      <c r="C224" s="24"/>
    </row>
    <row r="225" ht="15">
      <c r="C225" s="24"/>
    </row>
    <row r="226" ht="15">
      <c r="C226" s="24"/>
    </row>
    <row r="227" ht="15">
      <c r="C227" s="24"/>
    </row>
    <row r="228" ht="15">
      <c r="C228" s="24"/>
    </row>
    <row r="229" ht="15">
      <c r="C229" s="24"/>
    </row>
    <row r="230" ht="15">
      <c r="C230" s="24"/>
    </row>
    <row r="231" ht="15">
      <c r="C231" s="24"/>
    </row>
    <row r="232" ht="15">
      <c r="C232" s="24"/>
    </row>
    <row r="233" ht="15">
      <c r="C233" s="24"/>
    </row>
    <row r="234" ht="15">
      <c r="C234" s="24"/>
    </row>
    <row r="235" ht="15">
      <c r="C235" s="24"/>
    </row>
    <row r="236" ht="15">
      <c r="C236" s="24"/>
    </row>
    <row r="237" ht="15">
      <c r="C237" s="24"/>
    </row>
    <row r="238" ht="15">
      <c r="C238" s="24"/>
    </row>
    <row r="239" ht="15">
      <c r="C239" s="24"/>
    </row>
    <row r="240" ht="15">
      <c r="C240" s="24"/>
    </row>
    <row r="241" ht="15">
      <c r="C241" s="24"/>
    </row>
    <row r="242" ht="15">
      <c r="C242" s="24"/>
    </row>
    <row r="243" ht="15">
      <c r="C243" s="24"/>
    </row>
    <row r="244" ht="15">
      <c r="C244" s="24"/>
    </row>
    <row r="245" ht="15">
      <c r="C245" s="24"/>
    </row>
    <row r="246" ht="15">
      <c r="C246" s="24"/>
    </row>
    <row r="247" ht="15">
      <c r="C247" s="24"/>
    </row>
    <row r="248" ht="15">
      <c r="C248" s="24"/>
    </row>
    <row r="249" ht="15">
      <c r="C249" s="24"/>
    </row>
    <row r="250" ht="15">
      <c r="C250" s="24"/>
    </row>
    <row r="251" ht="15">
      <c r="C251" s="24"/>
    </row>
    <row r="252" ht="15">
      <c r="C252" s="24"/>
    </row>
    <row r="253" ht="15">
      <c r="C253" s="24"/>
    </row>
    <row r="254" ht="15">
      <c r="C254" s="24"/>
    </row>
    <row r="255" ht="15">
      <c r="C255" s="24"/>
    </row>
    <row r="256" ht="15">
      <c r="C256" s="24"/>
    </row>
    <row r="257" ht="15">
      <c r="C257" s="24"/>
    </row>
    <row r="258" ht="15">
      <c r="C258" s="24"/>
    </row>
    <row r="259" ht="15">
      <c r="C259" s="24"/>
    </row>
    <row r="260" ht="15">
      <c r="C260" s="24"/>
    </row>
    <row r="261" ht="15">
      <c r="C261" s="24"/>
    </row>
    <row r="262" ht="15">
      <c r="C262" s="24"/>
    </row>
    <row r="263" ht="15">
      <c r="C263" s="24"/>
    </row>
    <row r="264" ht="15">
      <c r="C264" s="24"/>
    </row>
    <row r="265" ht="15">
      <c r="C265" s="24"/>
    </row>
    <row r="266" ht="15">
      <c r="C266" s="24"/>
    </row>
    <row r="267" ht="15">
      <c r="C267" s="24"/>
    </row>
    <row r="268" ht="15">
      <c r="C268" s="24"/>
    </row>
    <row r="269" ht="15">
      <c r="C269" s="24"/>
    </row>
    <row r="270" ht="15">
      <c r="C270" s="24"/>
    </row>
    <row r="271" ht="15">
      <c r="C271" s="24"/>
    </row>
    <row r="272" ht="15">
      <c r="C272" s="24"/>
    </row>
    <row r="273" ht="15">
      <c r="C273" s="24"/>
    </row>
    <row r="274" ht="15">
      <c r="C274" s="24"/>
    </row>
    <row r="275" ht="15">
      <c r="C275" s="24"/>
    </row>
    <row r="276" ht="15">
      <c r="C276" s="24"/>
    </row>
    <row r="277" ht="15">
      <c r="C277" s="24"/>
    </row>
    <row r="278" ht="15">
      <c r="C278" s="24"/>
    </row>
    <row r="279" ht="15">
      <c r="C279" s="24"/>
    </row>
    <row r="280" ht="15">
      <c r="C280" s="24"/>
    </row>
    <row r="281" ht="15">
      <c r="C281" s="24"/>
    </row>
    <row r="282" ht="15">
      <c r="C282" s="24"/>
    </row>
    <row r="283" ht="15">
      <c r="C283" s="24"/>
    </row>
    <row r="284" ht="15">
      <c r="C284" s="24"/>
    </row>
    <row r="285" ht="15">
      <c r="C285" s="24"/>
    </row>
    <row r="286" ht="15">
      <c r="C286" s="24"/>
    </row>
    <row r="287" ht="15">
      <c r="C287" s="24"/>
    </row>
    <row r="288" ht="15">
      <c r="C288" s="24"/>
    </row>
    <row r="289" ht="15">
      <c r="C289" s="24"/>
    </row>
    <row r="290" ht="15">
      <c r="C290" s="24"/>
    </row>
    <row r="291" ht="15">
      <c r="C291" s="24"/>
    </row>
    <row r="292" ht="15">
      <c r="C292" s="24"/>
    </row>
    <row r="293" ht="15">
      <c r="C293" s="24"/>
    </row>
    <row r="294" ht="15">
      <c r="C294" s="24"/>
    </row>
    <row r="295" ht="15">
      <c r="C295" s="24"/>
    </row>
    <row r="296" ht="15">
      <c r="C296" s="24"/>
    </row>
    <row r="297" ht="15">
      <c r="C297" s="24"/>
    </row>
    <row r="298" ht="15">
      <c r="C298" s="24"/>
    </row>
    <row r="299" ht="15">
      <c r="C299" s="24"/>
    </row>
    <row r="300" ht="15">
      <c r="C300" s="24"/>
    </row>
    <row r="301" ht="15">
      <c r="C301" s="24"/>
    </row>
    <row r="302" ht="15">
      <c r="C302" s="24"/>
    </row>
    <row r="303" ht="15">
      <c r="C303" s="24"/>
    </row>
    <row r="304" ht="15">
      <c r="C304" s="24"/>
    </row>
    <row r="305" ht="15">
      <c r="C305" s="24"/>
    </row>
    <row r="306" ht="15">
      <c r="C306" s="24"/>
    </row>
    <row r="307" ht="15">
      <c r="C307" s="24"/>
    </row>
    <row r="308" ht="15">
      <c r="C308" s="24"/>
    </row>
    <row r="309" ht="15">
      <c r="C309" s="24"/>
    </row>
    <row r="310" ht="15">
      <c r="C310" s="24"/>
    </row>
    <row r="311" ht="15">
      <c r="C311" s="24"/>
    </row>
    <row r="312" ht="15">
      <c r="C312" s="24"/>
    </row>
    <row r="313" ht="15">
      <c r="C313" s="24"/>
    </row>
    <row r="314" ht="15">
      <c r="C314" s="24"/>
    </row>
    <row r="315" ht="15">
      <c r="C315" s="24"/>
    </row>
    <row r="316" ht="15">
      <c r="C316" s="24"/>
    </row>
    <row r="317" ht="15">
      <c r="C317" s="24"/>
    </row>
    <row r="318" ht="15">
      <c r="C318" s="24"/>
    </row>
    <row r="319" ht="15">
      <c r="C319" s="24"/>
    </row>
    <row r="320" ht="15">
      <c r="C320" s="24"/>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row r="391" ht="15">
      <c r="C391" s="24"/>
    </row>
    <row r="392" ht="15">
      <c r="C392" s="24"/>
    </row>
    <row r="393" ht="15">
      <c r="C393" s="24"/>
    </row>
    <row r="394" ht="15">
      <c r="C394" s="24"/>
    </row>
    <row r="395" ht="15">
      <c r="C395" s="24"/>
    </row>
    <row r="396" ht="15">
      <c r="C396" s="24"/>
    </row>
    <row r="397" ht="15">
      <c r="C397" s="24"/>
    </row>
    <row r="398" ht="15">
      <c r="C398" s="24"/>
    </row>
    <row r="399" ht="15">
      <c r="C399" s="24"/>
    </row>
    <row r="400" ht="15">
      <c r="C400" s="24"/>
    </row>
    <row r="401" ht="15">
      <c r="C401" s="24"/>
    </row>
    <row r="402" ht="15">
      <c r="C402" s="24"/>
    </row>
    <row r="403" ht="15">
      <c r="C403" s="24"/>
    </row>
    <row r="404" ht="15">
      <c r="C404" s="24"/>
    </row>
    <row r="405" ht="15">
      <c r="C405" s="24"/>
    </row>
    <row r="406" ht="15">
      <c r="C406" s="24"/>
    </row>
    <row r="407" ht="15">
      <c r="C407" s="24"/>
    </row>
    <row r="408" ht="15">
      <c r="C408" s="24"/>
    </row>
    <row r="409" ht="15">
      <c r="C409" s="24"/>
    </row>
    <row r="410" ht="15">
      <c r="C410" s="24"/>
    </row>
    <row r="411" ht="15">
      <c r="C411" s="24"/>
    </row>
    <row r="412" ht="15">
      <c r="C412" s="24"/>
    </row>
    <row r="413" ht="15">
      <c r="C413" s="24"/>
    </row>
    <row r="414" ht="15">
      <c r="C414" s="24"/>
    </row>
    <row r="415" ht="15">
      <c r="C415" s="24"/>
    </row>
    <row r="416" ht="15">
      <c r="C416" s="24"/>
    </row>
    <row r="417" ht="15">
      <c r="C417" s="24"/>
    </row>
    <row r="418" ht="15">
      <c r="C418" s="24"/>
    </row>
    <row r="419" ht="15">
      <c r="C419" s="24"/>
    </row>
    <row r="420" ht="15">
      <c r="C420" s="24"/>
    </row>
    <row r="421" ht="15">
      <c r="C421" s="24"/>
    </row>
    <row r="422" ht="15">
      <c r="C422" s="24"/>
    </row>
    <row r="423" ht="15">
      <c r="C423" s="24"/>
    </row>
    <row r="424" ht="15">
      <c r="C424" s="24"/>
    </row>
    <row r="425" ht="15">
      <c r="C425" s="24"/>
    </row>
    <row r="426" ht="15">
      <c r="C426" s="24"/>
    </row>
    <row r="427" ht="15">
      <c r="C427" s="24"/>
    </row>
  </sheetData>
  <sheetProtection/>
  <printOptions/>
  <pageMargins left="0.7" right="0.7" top="0.787401575" bottom="0.7874015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row>
    <row r="4" spans="1:8" ht="15">
      <c r="A4" t="s">
        <v>25</v>
      </c>
      <c r="C4" s="10" t="str">
        <f>Dateneingabe!C1</f>
        <v>2022/2023</v>
      </c>
      <c r="D4" s="11"/>
      <c r="E4" s="10"/>
      <c r="F4" s="16" t="b">
        <v>1</v>
      </c>
      <c r="G4" s="16" t="b">
        <v>0</v>
      </c>
      <c r="H4" s="16"/>
    </row>
    <row r="5" spans="1:7" ht="15">
      <c r="A5" t="s">
        <v>26</v>
      </c>
      <c r="C5" s="10">
        <f>Dateneingabe!C13</f>
        <v>0</v>
      </c>
      <c r="D5" s="12">
        <f>Dateneingabe!C14</f>
        <v>0</v>
      </c>
      <c r="F5" s="16" t="b">
        <v>0</v>
      </c>
      <c r="G5" s="16" t="b">
        <v>0</v>
      </c>
    </row>
    <row r="6" spans="6:7" ht="15">
      <c r="F6" s="16" t="b">
        <v>0</v>
      </c>
      <c r="G6" s="16" t="b">
        <v>0</v>
      </c>
    </row>
    <row r="7" spans="1:7" ht="15">
      <c r="A7" t="s">
        <v>27</v>
      </c>
      <c r="E7" s="29">
        <f>Dateneingabe!C15</f>
        <v>0</v>
      </c>
      <c r="F7" s="16" t="b">
        <v>0</v>
      </c>
      <c r="G7" s="16" t="b">
        <v>0</v>
      </c>
    </row>
    <row r="8" spans="6:7" ht="15">
      <c r="F8" s="16" t="b">
        <v>0</v>
      </c>
      <c r="G8" s="16" t="b">
        <v>0</v>
      </c>
    </row>
    <row r="9" spans="1:7" ht="15">
      <c r="A9" t="s">
        <v>29</v>
      </c>
      <c r="C9" s="11"/>
      <c r="F9" s="6">
        <f>IF(F10=0,"","Betreuungslehrer:")</f>
      </c>
      <c r="G9" s="13">
        <f>IF(F10=0,"",F10)</f>
      </c>
    </row>
    <row r="10" ht="15">
      <c r="F10" s="16">
        <f>Dateneingabe!C16</f>
        <v>0</v>
      </c>
    </row>
    <row r="11" spans="1:7" s="4" customFormat="1" ht="99.75">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086614173228347" right="0.7086614173228347" top="0.7874015748031497" bottom="0.7874015748031497" header="0.31496062992125984" footer="0.31496062992125984"/>
  <pageSetup fitToHeight="10" fitToWidth="1" horizontalDpi="600" verticalDpi="600" orientation="portrait" paperSize="9" scale="60"/>
  <colBreaks count="1" manualBreakCount="1">
    <brk id="7" max="65535" man="1"/>
  </colBreaks>
  <legacyDrawing r:id="rId1"/>
</worksheet>
</file>

<file path=xl/worksheets/sheet3.xml><?xml version="1.0" encoding="utf-8"?>
<worksheet xmlns="http://schemas.openxmlformats.org/spreadsheetml/2006/main" xmlns:r="http://schemas.openxmlformats.org/officeDocument/2006/relationships">
  <sheetPr codeName="Tabelle3"/>
  <dimension ref="A1:H390"/>
  <sheetViews>
    <sheetView zoomScalePageLayoutView="0" workbookViewId="0" topLeftCell="A1">
      <selection activeCell="C5" sqref="C5"/>
    </sheetView>
  </sheetViews>
  <sheetFormatPr defaultColWidth="11.421875" defaultRowHeight="15"/>
  <cols>
    <col min="2" max="2" width="6.8515625" style="0" customWidth="1"/>
    <col min="3" max="3" width="13.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Dateneingabe!B20</f>
        <v>0</v>
      </c>
    </row>
    <row r="4" spans="1:8" ht="15">
      <c r="A4" t="s">
        <v>25</v>
      </c>
      <c r="C4" s="10" t="str">
        <f>Dateneingabe!C1</f>
        <v>2022/2023</v>
      </c>
      <c r="D4" s="11"/>
      <c r="E4" s="10"/>
      <c r="F4" s="16" t="b">
        <v>0</v>
      </c>
      <c r="G4" s="16" t="b">
        <v>0</v>
      </c>
      <c r="H4" s="16"/>
    </row>
    <row r="5" spans="1:7" ht="15">
      <c r="A5" t="s">
        <v>26</v>
      </c>
      <c r="C5" s="10"/>
      <c r="D5" s="12">
        <f>Dateneingabe!C23</f>
        <v>0</v>
      </c>
      <c r="F5" s="16" t="b">
        <v>0</v>
      </c>
      <c r="G5" s="16" t="b">
        <v>0</v>
      </c>
    </row>
    <row r="6" spans="6:7" ht="15">
      <c r="F6" s="16" t="b">
        <v>0</v>
      </c>
      <c r="G6" s="16" t="b">
        <v>0</v>
      </c>
    </row>
    <row r="7" spans="1:7" ht="15">
      <c r="A7" t="s">
        <v>27</v>
      </c>
      <c r="E7" s="29">
        <f>Dateneingabe!C24</f>
        <v>0</v>
      </c>
      <c r="F7" s="16" t="b">
        <v>0</v>
      </c>
      <c r="G7" s="16" t="b">
        <v>0</v>
      </c>
    </row>
    <row r="8" spans="6:7" ht="15">
      <c r="F8" s="16" t="b">
        <v>1</v>
      </c>
      <c r="G8" s="16" t="b">
        <v>1</v>
      </c>
    </row>
    <row r="9" spans="1:7" ht="15">
      <c r="A9" t="s">
        <v>29</v>
      </c>
      <c r="C9" s="11"/>
      <c r="F9" s="6">
        <f>IF(F10=0,"","Betreuungslehrer:")</f>
      </c>
      <c r="G9" s="13">
        <f>IF(F10=0,"",F10)</f>
      </c>
    </row>
    <row r="10" ht="15">
      <c r="F10" s="16">
        <f>Dateneingabe!C25</f>
        <v>0</v>
      </c>
    </row>
    <row r="11" spans="1:7" s="4" customFormat="1" ht="99.75">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8" ht="15">
      <c r="A41" s="7"/>
      <c r="B41" s="7"/>
      <c r="C41" s="15"/>
      <c r="D41" s="8"/>
      <c r="E41" s="7"/>
      <c r="F41" s="9"/>
      <c r="G41" s="9"/>
      <c r="H41" t="s">
        <v>54</v>
      </c>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3"/>
  <legacyDrawing r:id="rId1"/>
</worksheet>
</file>

<file path=xl/worksheets/sheet4.xml><?xml version="1.0" encoding="utf-8"?>
<worksheet xmlns="http://schemas.openxmlformats.org/spreadsheetml/2006/main" xmlns:r="http://schemas.openxmlformats.org/officeDocument/2006/relationships">
  <sheetPr codeName="Tabelle4"/>
  <dimension ref="A1:I390"/>
  <sheetViews>
    <sheetView zoomScalePageLayoutView="0" workbookViewId="0" topLeftCell="A1">
      <selection activeCell="C5" sqref="C5"/>
    </sheetView>
  </sheetViews>
  <sheetFormatPr defaultColWidth="11.421875" defaultRowHeight="15"/>
  <cols>
    <col min="2" max="2" width="6.8515625" style="0" customWidth="1"/>
    <col min="3" max="3" width="13.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Dateneingabe!B29</f>
        <v>0</v>
      </c>
    </row>
    <row r="4" spans="1:8" ht="15">
      <c r="A4" t="s">
        <v>25</v>
      </c>
      <c r="C4" s="10" t="str">
        <f>Dateneingabe!C1</f>
        <v>2022/2023</v>
      </c>
      <c r="D4" s="11"/>
      <c r="E4" s="10"/>
      <c r="F4" s="16" t="b">
        <v>0</v>
      </c>
      <c r="G4" s="16" t="b">
        <v>0</v>
      </c>
      <c r="H4" s="16"/>
    </row>
    <row r="5" spans="1:7" ht="15">
      <c r="A5" t="s">
        <v>26</v>
      </c>
      <c r="C5" s="10">
        <f>Dateneingabe!C31</f>
        <v>0</v>
      </c>
      <c r="D5" s="12">
        <f>Dateneingabe!C32</f>
        <v>0</v>
      </c>
      <c r="F5" s="16" t="b">
        <v>0</v>
      </c>
      <c r="G5" s="16" t="b">
        <v>0</v>
      </c>
    </row>
    <row r="6" spans="6:7" ht="15">
      <c r="F6" s="16" t="b">
        <v>0</v>
      </c>
      <c r="G6" s="16" t="b">
        <v>0</v>
      </c>
    </row>
    <row r="7" spans="1:7" ht="15">
      <c r="A7" t="s">
        <v>27</v>
      </c>
      <c r="E7" s="29">
        <f>Dateneingabe!C33</f>
        <v>0</v>
      </c>
      <c r="F7" s="16" t="b">
        <v>0</v>
      </c>
      <c r="G7" s="16" t="b">
        <v>0</v>
      </c>
    </row>
    <row r="8" spans="6:7" ht="15">
      <c r="F8" s="16" t="b">
        <v>0</v>
      </c>
      <c r="G8" s="16" t="b">
        <v>0</v>
      </c>
    </row>
    <row r="9" spans="1:7" ht="15">
      <c r="A9" t="s">
        <v>29</v>
      </c>
      <c r="C9" s="11">
        <f>Dateneingabe!C35</f>
        <v>0</v>
      </c>
      <c r="F9" s="6">
        <f>IF(F10=0,"","Betreuungslehrer:")</f>
      </c>
      <c r="G9" s="13">
        <f>IF(F10=0,"",F10)</f>
      </c>
    </row>
    <row r="10" ht="15">
      <c r="F10" s="16">
        <f>Dateneingabe!C34</f>
        <v>0</v>
      </c>
    </row>
    <row r="11" spans="1:7" s="4" customFormat="1" ht="99.75">
      <c r="A11" s="26" t="s">
        <v>19</v>
      </c>
      <c r="B11" s="26" t="s">
        <v>31</v>
      </c>
      <c r="C11" s="26" t="s">
        <v>20</v>
      </c>
      <c r="D11" s="26" t="s">
        <v>30</v>
      </c>
      <c r="E11" s="26" t="s">
        <v>21</v>
      </c>
      <c r="F11" s="26" t="s">
        <v>22</v>
      </c>
      <c r="G11" s="26" t="s">
        <v>23</v>
      </c>
    </row>
    <row r="12" ht="15">
      <c r="H12" t="s">
        <v>55</v>
      </c>
    </row>
    <row r="13" spans="1:7" ht="15">
      <c r="A13" s="7"/>
      <c r="B13" s="7"/>
      <c r="C13" s="15"/>
      <c r="D13" s="7"/>
      <c r="E13" s="7"/>
      <c r="F13" s="9"/>
      <c r="G13" s="25"/>
    </row>
    <row r="14" spans="1:7" ht="15">
      <c r="A14" s="7"/>
      <c r="B14" s="7"/>
      <c r="C14" s="15"/>
      <c r="D14" s="7"/>
      <c r="E14" s="7"/>
      <c r="F14" s="9"/>
      <c r="G14" s="25"/>
    </row>
    <row r="15" spans="1:8" ht="15">
      <c r="A15" s="7"/>
      <c r="B15" s="7"/>
      <c r="C15" s="15"/>
      <c r="D15" s="8"/>
      <c r="E15" s="7"/>
      <c r="F15" s="9"/>
      <c r="G15" s="25"/>
      <c r="H15" t="s">
        <v>64</v>
      </c>
    </row>
    <row r="16" spans="1:7" ht="15">
      <c r="A16" s="7"/>
      <c r="B16" s="7"/>
      <c r="C16" s="15"/>
      <c r="D16" s="8"/>
      <c r="E16" s="7"/>
      <c r="F16" s="9"/>
      <c r="G16" s="25"/>
    </row>
    <row r="17" spans="1:8" ht="15">
      <c r="A17" s="7"/>
      <c r="B17" s="7"/>
      <c r="C17" s="15"/>
      <c r="D17" s="8"/>
      <c r="E17" s="7"/>
      <c r="F17" s="9"/>
      <c r="G17" s="25"/>
      <c r="H17" t="s">
        <v>63</v>
      </c>
    </row>
    <row r="18" spans="1:7" ht="15">
      <c r="A18" s="7"/>
      <c r="B18" s="7"/>
      <c r="C18" s="15"/>
      <c r="D18" s="8"/>
      <c r="E18" s="7"/>
      <c r="F18" s="9"/>
      <c r="G18" s="25"/>
    </row>
    <row r="19" spans="1:8" ht="15">
      <c r="A19" s="7"/>
      <c r="B19" s="7"/>
      <c r="C19" s="15"/>
      <c r="D19" s="8"/>
      <c r="E19" s="7"/>
      <c r="F19" s="9"/>
      <c r="G19" s="25"/>
      <c r="H19" t="s">
        <v>62</v>
      </c>
    </row>
    <row r="20" spans="1:7" ht="15">
      <c r="A20" s="7"/>
      <c r="B20" s="7"/>
      <c r="C20" s="15"/>
      <c r="D20" s="8"/>
      <c r="E20" s="7"/>
      <c r="F20" s="9"/>
      <c r="G20" s="25"/>
    </row>
    <row r="21" spans="1:9" ht="15">
      <c r="A21" s="7"/>
      <c r="B21" s="7"/>
      <c r="C21" s="15"/>
      <c r="D21" s="8"/>
      <c r="E21" s="7"/>
      <c r="F21" s="9"/>
      <c r="G21" s="25"/>
      <c r="H21" t="s">
        <v>60</v>
      </c>
      <c r="I21" t="s">
        <v>61</v>
      </c>
    </row>
    <row r="22" spans="1:7" ht="15">
      <c r="A22" s="7"/>
      <c r="B22" s="7"/>
      <c r="C22" s="15"/>
      <c r="D22" s="8"/>
      <c r="E22" s="7"/>
      <c r="F22" s="9"/>
      <c r="G22" s="25"/>
    </row>
    <row r="23" spans="1:8" ht="15">
      <c r="A23" s="7"/>
      <c r="B23" s="7"/>
      <c r="C23" s="15"/>
      <c r="D23" s="8"/>
      <c r="E23" s="7"/>
      <c r="F23" s="9"/>
      <c r="G23" s="25"/>
      <c r="H23" t="s">
        <v>57</v>
      </c>
    </row>
    <row r="24" spans="1:8" ht="15">
      <c r="A24" s="7"/>
      <c r="B24" s="7"/>
      <c r="C24" s="15"/>
      <c r="D24" s="8"/>
      <c r="E24" s="7"/>
      <c r="F24" s="9"/>
      <c r="G24" s="25"/>
      <c r="H24" t="s">
        <v>58</v>
      </c>
    </row>
    <row r="25" spans="1:8" ht="15">
      <c r="A25" s="7"/>
      <c r="B25" s="7"/>
      <c r="C25" s="15"/>
      <c r="D25" s="8"/>
      <c r="E25" s="7"/>
      <c r="F25" s="9"/>
      <c r="G25" s="25"/>
      <c r="H25" t="s">
        <v>59</v>
      </c>
    </row>
    <row r="26" spans="1:7" ht="15">
      <c r="A26" s="7"/>
      <c r="B26" s="7"/>
      <c r="C26" s="15"/>
      <c r="D26" s="8"/>
      <c r="E26" s="7"/>
      <c r="F26" s="9"/>
      <c r="G26" s="25"/>
    </row>
    <row r="27" spans="1:7" ht="15">
      <c r="A27" s="7"/>
      <c r="B27" s="7"/>
      <c r="C27" s="15"/>
      <c r="D27" s="8"/>
      <c r="E27" s="7"/>
      <c r="F27" s="9"/>
      <c r="G27" s="25"/>
    </row>
    <row r="28" spans="1:7" ht="15">
      <c r="A28" s="7"/>
      <c r="B28" s="7"/>
      <c r="C28" s="15"/>
      <c r="D28" s="8"/>
      <c r="E28" s="7"/>
      <c r="F28" s="9"/>
      <c r="G28" s="25"/>
    </row>
    <row r="29" spans="1:8" ht="15">
      <c r="A29" s="7"/>
      <c r="B29" s="7"/>
      <c r="C29" s="15"/>
      <c r="D29" s="8"/>
      <c r="E29" s="7"/>
      <c r="F29" s="9"/>
      <c r="G29" s="25"/>
      <c r="H29" t="s">
        <v>56</v>
      </c>
    </row>
    <row r="30" spans="1:7" ht="15">
      <c r="A30" s="7"/>
      <c r="B30" s="7"/>
      <c r="C30" s="15"/>
      <c r="D30" s="8"/>
      <c r="E30" s="7"/>
      <c r="F30" s="9"/>
      <c r="G30" s="25"/>
    </row>
    <row r="31" spans="1:7" ht="15">
      <c r="A31" s="7"/>
      <c r="B31" s="7"/>
      <c r="C31" s="15"/>
      <c r="D31" s="8"/>
      <c r="E31" s="7"/>
      <c r="F31" s="9"/>
      <c r="G31" s="9"/>
    </row>
    <row r="32" spans="1:7" ht="15">
      <c r="A32" s="7"/>
      <c r="B32" s="7"/>
      <c r="C32" s="15"/>
      <c r="D32" s="8"/>
      <c r="E32" s="7"/>
      <c r="F32" s="9"/>
      <c r="G32" s="25"/>
    </row>
    <row r="33" spans="1:7" ht="15">
      <c r="A33" s="7"/>
      <c r="B33" s="7"/>
      <c r="C33" s="15"/>
      <c r="D33" s="8"/>
      <c r="E33" s="7"/>
      <c r="F33" s="9"/>
      <c r="G33" s="25"/>
    </row>
    <row r="34" spans="1:7" ht="15">
      <c r="A34" s="7"/>
      <c r="B34" s="7"/>
      <c r="C34" s="15"/>
      <c r="D34" s="8"/>
      <c r="E34" s="7"/>
      <c r="F34" s="9"/>
      <c r="G34" s="25"/>
    </row>
    <row r="35" spans="1:8" ht="15">
      <c r="A35" s="7"/>
      <c r="B35" s="7"/>
      <c r="C35" s="15"/>
      <c r="D35" s="8"/>
      <c r="E35" s="7"/>
      <c r="F35" s="9"/>
      <c r="G35" s="25"/>
      <c r="H35">
        <v>11</v>
      </c>
    </row>
    <row r="36" spans="1:7" ht="15">
      <c r="A36" s="7"/>
      <c r="B36" s="7"/>
      <c r="C36" s="15"/>
      <c r="D36" s="8"/>
      <c r="E36" s="7"/>
      <c r="F36" s="9"/>
      <c r="G36" s="25"/>
    </row>
    <row r="37" spans="1:7" ht="15">
      <c r="A37" s="7"/>
      <c r="B37" s="7"/>
      <c r="C37" s="15"/>
      <c r="D37" s="8"/>
      <c r="E37" s="7"/>
      <c r="F37" s="9"/>
      <c r="G37" s="25"/>
    </row>
    <row r="38" spans="1:7" ht="15">
      <c r="A38" s="7"/>
      <c r="B38" s="7"/>
      <c r="C38" s="15"/>
      <c r="D38" s="8"/>
      <c r="E38" s="7"/>
      <c r="F38" s="9"/>
      <c r="G38" s="25"/>
    </row>
    <row r="39" spans="1:7" ht="15">
      <c r="A39" s="7"/>
      <c r="B39" s="7"/>
      <c r="C39" s="15"/>
      <c r="D39" s="8"/>
      <c r="E39" s="7"/>
      <c r="F39" s="9"/>
      <c r="G39" s="25"/>
    </row>
    <row r="40" spans="1:7" ht="15">
      <c r="A40" s="7"/>
      <c r="B40" s="7"/>
      <c r="C40" s="15"/>
      <c r="D40" s="8"/>
      <c r="E40" s="7"/>
      <c r="F40" s="9"/>
      <c r="G40" s="25"/>
    </row>
    <row r="41" spans="1:7" ht="15">
      <c r="A41" s="7"/>
      <c r="B41" s="7"/>
      <c r="C41" s="15"/>
      <c r="D41" s="8"/>
      <c r="E41" s="7"/>
      <c r="F41" s="9"/>
      <c r="G41" s="25"/>
    </row>
    <row r="42" spans="1:7" ht="15">
      <c r="A42" s="7"/>
      <c r="B42" s="7"/>
      <c r="C42" s="15"/>
      <c r="D42" s="8"/>
      <c r="E42" s="7"/>
      <c r="F42" s="9"/>
      <c r="G42" s="25"/>
    </row>
    <row r="43" spans="1:7" ht="15">
      <c r="A43" s="7"/>
      <c r="B43" s="7"/>
      <c r="C43" s="15"/>
      <c r="D43" s="8"/>
      <c r="E43" s="7"/>
      <c r="F43" s="9"/>
      <c r="G43" s="25"/>
    </row>
    <row r="44" spans="1:7" ht="15">
      <c r="A44" s="7"/>
      <c r="B44" s="7"/>
      <c r="C44" s="15"/>
      <c r="D44" s="8"/>
      <c r="E44" s="7"/>
      <c r="F44" s="9"/>
      <c r="G44" s="25"/>
    </row>
    <row r="45" spans="1:7" ht="15">
      <c r="A45" s="7"/>
      <c r="B45" s="7"/>
      <c r="C45" s="15"/>
      <c r="D45" s="8"/>
      <c r="E45" s="7"/>
      <c r="F45" s="9"/>
      <c r="G45" s="25"/>
    </row>
    <row r="46" spans="1:7" ht="15">
      <c r="A46" s="7"/>
      <c r="B46" s="7"/>
      <c r="C46" s="15"/>
      <c r="D46" s="8"/>
      <c r="E46" s="7"/>
      <c r="F46" s="9"/>
      <c r="G46" s="25"/>
    </row>
    <row r="47" spans="1:7" ht="15">
      <c r="A47" s="7"/>
      <c r="B47" s="7"/>
      <c r="C47" s="15"/>
      <c r="D47" s="8"/>
      <c r="E47" s="7"/>
      <c r="F47" s="9"/>
      <c r="G47" s="25"/>
    </row>
    <row r="48" spans="1:7" ht="15">
      <c r="A48" s="7"/>
      <c r="B48" s="7"/>
      <c r="C48" s="15"/>
      <c r="D48" s="8"/>
      <c r="E48" s="7"/>
      <c r="F48" s="9"/>
      <c r="G48" s="25"/>
    </row>
    <row r="49" spans="1:7" ht="15">
      <c r="A49" s="7"/>
      <c r="B49" s="7"/>
      <c r="C49" s="15"/>
      <c r="D49" s="8"/>
      <c r="E49" s="7"/>
      <c r="F49" s="9"/>
      <c r="G49" s="25"/>
    </row>
    <row r="50" spans="1:7" ht="15">
      <c r="A50" s="7"/>
      <c r="B50" s="7"/>
      <c r="C50" s="15"/>
      <c r="D50" s="8"/>
      <c r="E50" s="7"/>
      <c r="F50" s="9"/>
      <c r="G50" s="25"/>
    </row>
    <row r="51" spans="1:7" ht="15">
      <c r="A51" s="7"/>
      <c r="B51" s="7"/>
      <c r="C51" s="15"/>
      <c r="D51" s="8"/>
      <c r="E51" s="7"/>
      <c r="F51" s="9"/>
      <c r="G51" s="25"/>
    </row>
    <row r="52" spans="1:7" ht="15">
      <c r="A52" s="7"/>
      <c r="B52" s="7"/>
      <c r="C52" s="15"/>
      <c r="D52" s="8"/>
      <c r="E52" s="7"/>
      <c r="F52" s="9"/>
      <c r="G52" s="9"/>
    </row>
    <row r="53" spans="1:7" ht="15">
      <c r="A53" s="7"/>
      <c r="B53" s="7"/>
      <c r="C53" s="15"/>
      <c r="D53" s="8"/>
      <c r="E53" s="7"/>
      <c r="F53" s="9"/>
      <c r="G53" s="25"/>
    </row>
    <row r="54" spans="1:7" ht="15">
      <c r="A54" s="7"/>
      <c r="B54" s="7"/>
      <c r="C54" s="15"/>
      <c r="D54" s="8"/>
      <c r="E54" s="7"/>
      <c r="F54" s="9"/>
      <c r="G54" s="25"/>
    </row>
    <row r="55" spans="1:7" ht="15">
      <c r="A55" s="7"/>
      <c r="B55" s="7"/>
      <c r="C55" s="15"/>
      <c r="D55" s="8"/>
      <c r="E55" s="7"/>
      <c r="F55" s="9"/>
      <c r="G55" s="25"/>
    </row>
    <row r="56" spans="1:8" ht="15">
      <c r="A56" s="7"/>
      <c r="B56" s="7"/>
      <c r="C56" s="15"/>
      <c r="D56" s="8"/>
      <c r="E56" s="7"/>
      <c r="F56" s="9"/>
      <c r="G56" s="25"/>
      <c r="H56">
        <v>10</v>
      </c>
    </row>
    <row r="57" spans="1:7" ht="15">
      <c r="A57" s="7"/>
      <c r="B57" s="7"/>
      <c r="C57" s="15"/>
      <c r="D57" s="8"/>
      <c r="E57" s="7"/>
      <c r="F57" s="9"/>
      <c r="G57" s="25"/>
    </row>
    <row r="58" spans="1:7" ht="15">
      <c r="A58" s="7"/>
      <c r="B58" s="7"/>
      <c r="C58" s="15"/>
      <c r="D58" s="8"/>
      <c r="E58" s="7"/>
      <c r="F58" s="9"/>
      <c r="G58" s="25"/>
    </row>
    <row r="59" spans="1:7" ht="15">
      <c r="A59" s="7"/>
      <c r="B59" s="7"/>
      <c r="C59" s="15"/>
      <c r="D59" s="8"/>
      <c r="E59" s="7"/>
      <c r="F59" s="9"/>
      <c r="G59" s="25"/>
    </row>
    <row r="60" spans="1:7" ht="15">
      <c r="A60" s="7"/>
      <c r="B60" s="7"/>
      <c r="C60" s="15"/>
      <c r="D60" s="8"/>
      <c r="E60" s="7"/>
      <c r="F60" s="9"/>
      <c r="G60" s="25"/>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25"/>
    </row>
    <row r="83" spans="1:7" ht="15">
      <c r="A83" s="7"/>
      <c r="B83" s="7"/>
      <c r="C83" s="15"/>
      <c r="D83" s="8"/>
      <c r="E83" s="7"/>
      <c r="F83" s="9"/>
      <c r="G83" s="25"/>
    </row>
    <row r="84" spans="1:7" ht="15">
      <c r="A84" s="7"/>
      <c r="B84" s="7"/>
      <c r="C84" s="15"/>
      <c r="D84" s="8"/>
      <c r="E84" s="7"/>
      <c r="G84" s="25"/>
    </row>
    <row r="85" spans="1:7" ht="15">
      <c r="A85" s="7"/>
      <c r="B85" s="7"/>
      <c r="C85" s="15"/>
      <c r="D85" s="8"/>
      <c r="E85" s="7"/>
      <c r="F85" s="9"/>
      <c r="G85" s="25"/>
    </row>
    <row r="86" spans="1:7" ht="15">
      <c r="A86" s="7"/>
      <c r="B86" s="7"/>
      <c r="C86" s="15"/>
      <c r="D86" s="8"/>
      <c r="E86" s="7"/>
      <c r="F86" s="9"/>
      <c r="G86" s="25"/>
    </row>
    <row r="87" spans="1:7" ht="15">
      <c r="A87" s="7"/>
      <c r="B87" s="7"/>
      <c r="C87" s="15"/>
      <c r="D87" s="8"/>
      <c r="E87" s="7"/>
      <c r="F87" s="9"/>
      <c r="G87" s="25"/>
    </row>
    <row r="88" spans="1:7" ht="15">
      <c r="A88" s="7"/>
      <c r="B88" s="7"/>
      <c r="C88" s="15"/>
      <c r="D88" s="8"/>
      <c r="E88" s="7"/>
      <c r="F88" s="9"/>
      <c r="G88" s="25"/>
    </row>
    <row r="89" spans="1:7" ht="15">
      <c r="A89" s="7"/>
      <c r="B89" s="7"/>
      <c r="C89" s="15"/>
      <c r="D89" s="8"/>
      <c r="E89" s="7"/>
      <c r="F89" s="9"/>
      <c r="G89" s="25"/>
    </row>
    <row r="90" spans="1:7" ht="15">
      <c r="A90" s="7"/>
      <c r="B90" s="7"/>
      <c r="C90" s="15"/>
      <c r="D90" s="8"/>
      <c r="E90" s="7"/>
      <c r="F90" s="9"/>
      <c r="G90" s="25"/>
    </row>
    <row r="91" spans="1:7" ht="15">
      <c r="A91" s="7"/>
      <c r="B91" s="7"/>
      <c r="C91" s="15"/>
      <c r="D91" s="8"/>
      <c r="E91" s="7"/>
      <c r="F91" s="9"/>
      <c r="G91" s="25"/>
    </row>
    <row r="92" spans="1:7" ht="15">
      <c r="A92" s="7"/>
      <c r="B92" s="7"/>
      <c r="C92" s="15"/>
      <c r="D92" s="8"/>
      <c r="E92" s="7"/>
      <c r="F92" s="9"/>
      <c r="G92" s="25"/>
    </row>
    <row r="93" spans="1:7" ht="15">
      <c r="A93" s="7"/>
      <c r="B93" s="7"/>
      <c r="C93" s="15"/>
      <c r="D93" s="8"/>
      <c r="E93" s="7"/>
      <c r="F93" s="9"/>
      <c r="G93" s="25"/>
    </row>
    <row r="94" spans="1:7" ht="15">
      <c r="A94" s="7"/>
      <c r="B94" s="7"/>
      <c r="C94" s="15"/>
      <c r="D94" s="8"/>
      <c r="E94" s="7"/>
      <c r="F94" s="9"/>
      <c r="G94" s="25"/>
    </row>
    <row r="95" spans="1:7" ht="15">
      <c r="A95" s="7"/>
      <c r="B95" s="7"/>
      <c r="C95" s="15"/>
      <c r="D95" s="8"/>
      <c r="E95" s="7"/>
      <c r="F95" s="9"/>
      <c r="G95" s="25"/>
    </row>
    <row r="96" spans="1:7" ht="15">
      <c r="A96" s="7"/>
      <c r="B96" s="7"/>
      <c r="C96" s="15"/>
      <c r="D96" s="8"/>
      <c r="E96" s="7"/>
      <c r="F96" s="9"/>
      <c r="G96" s="25"/>
    </row>
    <row r="97" spans="1:7" ht="15">
      <c r="A97" s="7"/>
      <c r="B97" s="7"/>
      <c r="C97" s="15"/>
      <c r="D97" s="8"/>
      <c r="E97" s="7"/>
      <c r="F97" s="9"/>
      <c r="G97" s="25"/>
    </row>
    <row r="98" spans="1:8" ht="15">
      <c r="A98" s="7"/>
      <c r="B98" s="7"/>
      <c r="C98" s="15"/>
      <c r="D98" s="8"/>
      <c r="E98" s="7"/>
      <c r="F98" s="9"/>
      <c r="G98" s="25"/>
      <c r="H98">
        <v>10</v>
      </c>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3"/>
  <legacyDrawing r:id="rId1"/>
</worksheet>
</file>

<file path=xl/worksheets/sheet5.xml><?xml version="1.0" encoding="utf-8"?>
<worksheet xmlns="http://schemas.openxmlformats.org/spreadsheetml/2006/main" xmlns:r="http://schemas.openxmlformats.org/officeDocument/2006/relationships">
  <sheetPr codeName="Tabelle5"/>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Dateneingabe!B38</f>
        <v>0</v>
      </c>
    </row>
    <row r="4" spans="1:8" ht="15">
      <c r="A4" t="s">
        <v>25</v>
      </c>
      <c r="C4" s="10" t="str">
        <f>Dateneingabe!C1</f>
        <v>2022/2023</v>
      </c>
      <c r="D4" s="11"/>
      <c r="E4" s="10"/>
      <c r="F4" s="16" t="b">
        <v>1</v>
      </c>
      <c r="G4" s="16" t="b">
        <v>1</v>
      </c>
      <c r="H4" s="16"/>
    </row>
    <row r="5" spans="1:7" ht="15">
      <c r="A5" t="s">
        <v>26</v>
      </c>
      <c r="C5" s="10">
        <f>Dateneingabe!C40</f>
        <v>0</v>
      </c>
      <c r="D5" s="12">
        <f>Dateneingabe!C41</f>
        <v>0</v>
      </c>
      <c r="F5" s="16" t="b">
        <v>0</v>
      </c>
      <c r="G5" s="16" t="b">
        <v>0</v>
      </c>
    </row>
    <row r="6" spans="6:7" ht="15">
      <c r="F6" s="16" t="b">
        <v>0</v>
      </c>
      <c r="G6" s="16" t="b">
        <v>0</v>
      </c>
    </row>
    <row r="7" spans="1:7" ht="15">
      <c r="A7" t="s">
        <v>27</v>
      </c>
      <c r="E7" s="29">
        <f>Dateneingabe!C42</f>
        <v>0</v>
      </c>
      <c r="F7" s="16" t="b">
        <v>0</v>
      </c>
      <c r="G7" s="16" t="b">
        <v>0</v>
      </c>
    </row>
    <row r="8" spans="6:7" ht="15">
      <c r="F8" s="16" t="b">
        <v>0</v>
      </c>
      <c r="G8" s="16" t="b">
        <v>0</v>
      </c>
    </row>
    <row r="9" spans="1:7" ht="15">
      <c r="A9" t="s">
        <v>29</v>
      </c>
      <c r="C9" s="11">
        <f>Dateneingabe!C44</f>
        <v>0</v>
      </c>
      <c r="F9" s="6">
        <f>IF(F10=0,"","Betreuungslehrer:")</f>
      </c>
      <c r="G9" s="13">
        <f>IF(F10=0,"",F10)</f>
      </c>
    </row>
    <row r="10" ht="15">
      <c r="F10" s="16">
        <f>Dateneingabe!C43</f>
        <v>0</v>
      </c>
    </row>
    <row r="11" spans="1:7" s="4" customFormat="1" ht="99.75">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3"/>
  <legacyDrawing r:id="rId1"/>
</worksheet>
</file>

<file path=xl/worksheets/sheet6.xml><?xml version="1.0" encoding="utf-8"?>
<worksheet xmlns="http://schemas.openxmlformats.org/spreadsheetml/2006/main" xmlns:r="http://schemas.openxmlformats.org/officeDocument/2006/relationships">
  <sheetPr codeName="Tabelle6"/>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Dateneingabe!B47</f>
        <v>0</v>
      </c>
    </row>
    <row r="4" spans="1:8" ht="15">
      <c r="A4" t="s">
        <v>25</v>
      </c>
      <c r="C4" s="10" t="str">
        <f>Dateneingabe!C1</f>
        <v>2022/2023</v>
      </c>
      <c r="D4" s="11"/>
      <c r="E4" s="10"/>
      <c r="F4" s="16" t="b">
        <v>0</v>
      </c>
      <c r="G4" s="16" t="b">
        <v>0</v>
      </c>
      <c r="H4" s="16"/>
    </row>
    <row r="5" spans="1:7" ht="15">
      <c r="A5" t="s">
        <v>26</v>
      </c>
      <c r="C5" s="10">
        <f>Dateneingabe!C49</f>
        <v>0</v>
      </c>
      <c r="D5" s="12">
        <f>Dateneingabe!C50</f>
        <v>0</v>
      </c>
      <c r="F5" s="16" t="b">
        <v>0</v>
      </c>
      <c r="G5" s="16" t="b">
        <v>0</v>
      </c>
    </row>
    <row r="6" spans="6:7" ht="15">
      <c r="F6" s="16" t="b">
        <v>0</v>
      </c>
      <c r="G6" s="16" t="b">
        <v>0</v>
      </c>
    </row>
    <row r="7" spans="1:7" ht="15">
      <c r="A7" t="s">
        <v>27</v>
      </c>
      <c r="E7" s="29">
        <f>Dateneingabe!C51</f>
        <v>0</v>
      </c>
      <c r="F7" s="16" t="b">
        <v>1</v>
      </c>
      <c r="G7" s="16" t="b">
        <v>0</v>
      </c>
    </row>
    <row r="8" spans="6:7" ht="15">
      <c r="F8" s="16" t="b">
        <v>0</v>
      </c>
      <c r="G8" s="16" t="b">
        <v>0</v>
      </c>
    </row>
    <row r="9" spans="1:7" ht="15">
      <c r="A9" t="s">
        <v>29</v>
      </c>
      <c r="C9" s="11">
        <f>Dateneingabe!C53</f>
        <v>0</v>
      </c>
      <c r="F9" s="6">
        <f>IF(F10=0,"","Betreuungslehrer:")</f>
      </c>
      <c r="G9" s="13">
        <f>IF(F10=0,"",F10)</f>
      </c>
    </row>
    <row r="10" ht="15">
      <c r="F10" s="16">
        <f>Dateneingabe!C52</f>
        <v>0</v>
      </c>
    </row>
    <row r="11" spans="1:7" s="4" customFormat="1" ht="99.75">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3"/>
  <legacyDrawing r:id="rId1"/>
</worksheet>
</file>

<file path=xl/worksheets/sheet7.xml><?xml version="1.0" encoding="utf-8"?>
<worksheet xmlns="http://schemas.openxmlformats.org/spreadsheetml/2006/main" xmlns:r="http://schemas.openxmlformats.org/officeDocument/2006/relationships">
  <sheetPr codeName="Tabelle7"/>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Dateneingabe!B56</f>
        <v>0</v>
      </c>
    </row>
    <row r="4" spans="1:8" ht="15">
      <c r="A4" t="s">
        <v>25</v>
      </c>
      <c r="C4" s="10" t="str">
        <f>Dateneingabe!C1</f>
        <v>2022/2023</v>
      </c>
      <c r="D4" s="11"/>
      <c r="E4" s="10"/>
      <c r="F4" s="16" t="b">
        <v>0</v>
      </c>
      <c r="G4" s="16" t="b">
        <v>0</v>
      </c>
      <c r="H4" s="16"/>
    </row>
    <row r="5" spans="1:7" ht="15">
      <c r="A5" t="s">
        <v>26</v>
      </c>
      <c r="C5" s="10">
        <f>Dateneingabe!C58</f>
        <v>0</v>
      </c>
      <c r="D5" s="12">
        <f>Dateneingabe!C59</f>
        <v>0</v>
      </c>
      <c r="F5" s="16" t="b">
        <v>0</v>
      </c>
      <c r="G5" s="16" t="b">
        <v>0</v>
      </c>
    </row>
    <row r="6" spans="6:7" ht="15">
      <c r="F6" s="16" t="b">
        <v>0</v>
      </c>
      <c r="G6" s="16" t="b">
        <v>0</v>
      </c>
    </row>
    <row r="7" spans="1:7" ht="15">
      <c r="A7" t="s">
        <v>27</v>
      </c>
      <c r="E7" s="29">
        <f>Dateneingabe!C60</f>
        <v>0</v>
      </c>
      <c r="F7" s="16" t="b">
        <v>1</v>
      </c>
      <c r="G7" s="16" t="b">
        <v>0</v>
      </c>
    </row>
    <row r="8" spans="6:7" ht="15">
      <c r="F8" s="16" t="b">
        <v>0</v>
      </c>
      <c r="G8" s="16" t="b">
        <v>0</v>
      </c>
    </row>
    <row r="9" spans="1:7" ht="15">
      <c r="A9" t="s">
        <v>29</v>
      </c>
      <c r="C9" s="11">
        <f>Dateneingabe!C62</f>
        <v>0</v>
      </c>
      <c r="F9" s="6">
        <f>IF(F10=0,"","Betreuungslehrer:")</f>
      </c>
      <c r="G9" s="13">
        <f>IF(F10=0,"",F10)</f>
      </c>
    </row>
    <row r="10" ht="15">
      <c r="F10" s="16">
        <f>Dateneingabe!C61</f>
        <v>0</v>
      </c>
    </row>
    <row r="11" spans="1:7" s="4" customFormat="1" ht="99.75">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3"/>
  <legacyDrawing r:id="rId1"/>
</worksheet>
</file>

<file path=xl/worksheets/sheet8.xml><?xml version="1.0" encoding="utf-8"?>
<worksheet xmlns="http://schemas.openxmlformats.org/spreadsheetml/2006/main" xmlns:r="http://schemas.openxmlformats.org/officeDocument/2006/relationships">
  <sheetPr codeName="Tabelle8"/>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Dateneingabe!B65</f>
        <v>0</v>
      </c>
    </row>
    <row r="4" spans="1:8" ht="15">
      <c r="A4" t="s">
        <v>25</v>
      </c>
      <c r="C4" s="10" t="str">
        <f>Dateneingabe!C1</f>
        <v>2022/2023</v>
      </c>
      <c r="D4" s="11"/>
      <c r="E4" s="10"/>
      <c r="F4" s="16" t="b">
        <v>0</v>
      </c>
      <c r="G4" s="16" t="b">
        <v>0</v>
      </c>
      <c r="H4" s="16"/>
    </row>
    <row r="5" spans="1:7" ht="15">
      <c r="A5" t="s">
        <v>26</v>
      </c>
      <c r="C5" s="10">
        <f>Dateneingabe!C67</f>
        <v>0</v>
      </c>
      <c r="D5" s="12">
        <f>Dateneingabe!C68</f>
        <v>0</v>
      </c>
      <c r="F5" s="16" t="b">
        <v>0</v>
      </c>
      <c r="G5" s="16" t="b">
        <v>0</v>
      </c>
    </row>
    <row r="6" spans="6:7" ht="15">
      <c r="F6" s="16" t="b">
        <v>1</v>
      </c>
      <c r="G6" s="16" t="b">
        <v>0</v>
      </c>
    </row>
    <row r="7" spans="1:7" ht="15">
      <c r="A7" t="s">
        <v>27</v>
      </c>
      <c r="E7" s="29">
        <f>Dateneingabe!C69</f>
        <v>0</v>
      </c>
      <c r="F7" s="16" t="b">
        <v>1</v>
      </c>
      <c r="G7" s="16" t="b">
        <v>1</v>
      </c>
    </row>
    <row r="8" spans="6:7" ht="15">
      <c r="F8" s="16" t="b">
        <v>0</v>
      </c>
      <c r="G8" s="16" t="b">
        <v>0</v>
      </c>
    </row>
    <row r="9" spans="1:8" ht="15">
      <c r="A9" t="s">
        <v>29</v>
      </c>
      <c r="C9" s="11">
        <f>Dateneingabe!C71</f>
        <v>0</v>
      </c>
      <c r="F9" s="6">
        <f>IF(F10=0,"","Betreuungslehrer:")</f>
      </c>
      <c r="G9" s="13">
        <f>IF(F10=0,"",F10)</f>
      </c>
      <c r="H9" s="6"/>
    </row>
    <row r="10" ht="15">
      <c r="F10" s="16">
        <f>Dateneingabe!C70</f>
        <v>0</v>
      </c>
    </row>
    <row r="11" spans="1:7" s="4" customFormat="1" ht="99.75">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3"/>
  <legacyDrawing r:id="rId1"/>
</worksheet>
</file>

<file path=xl/worksheets/sheet9.xml><?xml version="1.0" encoding="utf-8"?>
<worksheet xmlns="http://schemas.openxmlformats.org/spreadsheetml/2006/main" xmlns:r="http://schemas.openxmlformats.org/officeDocument/2006/relationships">
  <sheetPr codeName="Tabelle9"/>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Dateneingabe!B74</f>
        <v>0</v>
      </c>
    </row>
    <row r="4" spans="1:8" ht="15">
      <c r="A4" t="s">
        <v>25</v>
      </c>
      <c r="C4" s="10" t="str">
        <f>Dateneingabe!C1</f>
        <v>2022/2023</v>
      </c>
      <c r="D4" s="11"/>
      <c r="E4" s="10"/>
      <c r="F4" s="16" t="b">
        <v>0</v>
      </c>
      <c r="G4" s="16" t="b">
        <v>0</v>
      </c>
      <c r="H4" s="16"/>
    </row>
    <row r="5" spans="1:7" ht="15">
      <c r="A5" t="s">
        <v>26</v>
      </c>
      <c r="C5" s="10">
        <f>Dateneingabe!C76</f>
        <v>0</v>
      </c>
      <c r="D5" s="12">
        <f>Dateneingabe!C77</f>
        <v>0</v>
      </c>
      <c r="F5" s="16" t="b">
        <v>0</v>
      </c>
      <c r="G5" s="16" t="b">
        <v>0</v>
      </c>
    </row>
    <row r="6" spans="6:7" ht="15">
      <c r="F6" s="16" t="b">
        <v>0</v>
      </c>
      <c r="G6" s="16" t="b">
        <v>0</v>
      </c>
    </row>
    <row r="7" spans="1:7" ht="15">
      <c r="A7" t="s">
        <v>27</v>
      </c>
      <c r="E7" s="29">
        <f>Dateneingabe!C78</f>
        <v>0</v>
      </c>
      <c r="F7" s="16" t="b">
        <v>0</v>
      </c>
      <c r="G7" s="16" t="b">
        <v>0</v>
      </c>
    </row>
    <row r="8" spans="6:7" ht="15">
      <c r="F8" s="16" t="b">
        <v>0</v>
      </c>
      <c r="G8" s="16" t="b">
        <v>0</v>
      </c>
    </row>
    <row r="9" spans="1:7" ht="15">
      <c r="A9" t="s">
        <v>29</v>
      </c>
      <c r="C9" s="11">
        <f>Dateneingabe!C80</f>
        <v>0</v>
      </c>
      <c r="F9" s="6">
        <f>IF(F10=0,"","Betreuungslehrer:")</f>
      </c>
      <c r="G9" s="13">
        <f>IF(F10=0,"",F10)</f>
      </c>
    </row>
    <row r="10" ht="15">
      <c r="F10" s="16">
        <f>Dateneingabe!C79</f>
        <v>0</v>
      </c>
    </row>
    <row r="11" spans="1:7" s="4" customFormat="1" ht="99.75">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dc:creator>
  <cp:keywords/>
  <dc:description/>
  <cp:lastModifiedBy>Ralf Appelt</cp:lastModifiedBy>
  <cp:lastPrinted>2008-09-12T14:10:54Z</cp:lastPrinted>
  <dcterms:created xsi:type="dcterms:W3CDTF">2008-02-23T08:14:12Z</dcterms:created>
  <dcterms:modified xsi:type="dcterms:W3CDTF">2022-07-27T12:04:14Z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